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glopez\Documents_2\Tasks\Adult education article\"/>
    </mc:Choice>
  </mc:AlternateContent>
  <xr:revisionPtr revIDLastSave="0" documentId="13_ncr:1_{57985285-94FE-4761-809E-C0B0448B4D6D}" xr6:coauthVersionLast="47" xr6:coauthVersionMax="47" xr10:uidLastSave="{00000000-0000-0000-0000-000000000000}"/>
  <bookViews>
    <workbookView xWindow="28680" yWindow="-120" windowWidth="29040" windowHeight="15720" xr2:uid="{42FF5E7E-6174-4BE3-BED4-1D0177D75FBC}"/>
  </bookViews>
  <sheets>
    <sheet name="readme" sheetId="51" r:id="rId1"/>
    <sheet name="Index" sheetId="4" r:id="rId2"/>
    <sheet name="Figure_1" sheetId="7" r:id="rId3"/>
    <sheet name="Figure_2" sheetId="9" r:id="rId4"/>
    <sheet name="Figure_3" sheetId="32" r:id="rId5"/>
    <sheet name="Figure_4" sheetId="11" r:id="rId6"/>
    <sheet name="Figure_5" sheetId="13" r:id="rId7"/>
    <sheet name="Figure_6" sheetId="33" r:id="rId8"/>
    <sheet name="Figure_7" sheetId="34" r:id="rId9"/>
    <sheet name="Figure_8" sheetId="15" r:id="rId10"/>
    <sheet name="Figure_9" sheetId="23" r:id="rId11"/>
    <sheet name="Figure_10" sheetId="35" r:id="rId12"/>
    <sheet name="Figure_11" sheetId="41" r:id="rId13"/>
    <sheet name="Figure_12" sheetId="25" r:id="rId14"/>
    <sheet name="Figure_13" sheetId="50" r:id="rId15"/>
    <sheet name="Figure_14" sheetId="26" r:id="rId16"/>
    <sheet name="Figure_15" sheetId="45" r:id="rId17"/>
    <sheet name="Figure_16" sheetId="21" r:id="rId18"/>
    <sheet name="Figure_17" sheetId="42" r:id="rId19"/>
    <sheet name="Figure_18" sheetId="40" r:id="rId20"/>
    <sheet name="Figure_19" sheetId="46" r:id="rId21"/>
    <sheet name="Figure_20" sheetId="47" r:id="rId22"/>
    <sheet name="Figure_21" sheetId="48" r:id="rId23"/>
    <sheet name="Figure_22" sheetId="49"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6" l="1"/>
  <c r="F6" i="26" l="1"/>
  <c r="F5" i="26"/>
</calcChain>
</file>

<file path=xl/sharedStrings.xml><?xml version="1.0" encoding="utf-8"?>
<sst xmlns="http://schemas.openxmlformats.org/spreadsheetml/2006/main" count="1943" uniqueCount="299">
  <si>
    <t>2025 target</t>
  </si>
  <si>
    <t>2030 target</t>
  </si>
  <si>
    <t>SE</t>
  </si>
  <si>
    <t>NL</t>
  </si>
  <si>
    <t>HU</t>
  </si>
  <si>
    <t>DE</t>
  </si>
  <si>
    <t>AT</t>
  </si>
  <si>
    <t>IE</t>
  </si>
  <si>
    <t>SK</t>
  </si>
  <si>
    <t>FI</t>
  </si>
  <si>
    <t>DK</t>
  </si>
  <si>
    <t>LV</t>
  </si>
  <si>
    <t>FR</t>
  </si>
  <si>
    <t>LU</t>
  </si>
  <si>
    <t>ES</t>
  </si>
  <si>
    <t>EE</t>
  </si>
  <si>
    <t>EU27</t>
  </si>
  <si>
    <t>MT</t>
  </si>
  <si>
    <t>CZ</t>
  </si>
  <si>
    <t>CY</t>
  </si>
  <si>
    <t>PT</t>
  </si>
  <si>
    <t>SI</t>
  </si>
  <si>
    <t>BE</t>
  </si>
  <si>
    <t>IT</t>
  </si>
  <si>
    <t>LT</t>
  </si>
  <si>
    <t>HR</t>
  </si>
  <si>
    <t>RO</t>
  </si>
  <si>
    <t>PL</t>
  </si>
  <si>
    <t>BG</t>
  </si>
  <si>
    <t>EL</t>
  </si>
  <si>
    <t>Figure title</t>
  </si>
  <si>
    <t>Notes</t>
  </si>
  <si>
    <t>Source</t>
  </si>
  <si>
    <t>2020 target</t>
  </si>
  <si>
    <t>LFS 2022</t>
  </si>
  <si>
    <t>LFS 2024</t>
  </si>
  <si>
    <t>AES 2022
(excl. GOJT)</t>
  </si>
  <si>
    <t>AES 2022</t>
  </si>
  <si>
    <t>EU averages</t>
  </si>
  <si>
    <t>AES 2016</t>
  </si>
  <si>
    <t>AES 2016
(excl. GOJT)</t>
  </si>
  <si>
    <t>AES</t>
  </si>
  <si>
    <t>LFS</t>
  </si>
  <si>
    <t>Figure 1</t>
  </si>
  <si>
    <t>Figure 2</t>
  </si>
  <si>
    <t>Figure 3</t>
  </si>
  <si>
    <t>Figure 4</t>
  </si>
  <si>
    <t>Figure 5</t>
  </si>
  <si>
    <t>Figure 6</t>
  </si>
  <si>
    <t>Figure 7</t>
  </si>
  <si>
    <t>Figure 8</t>
  </si>
  <si>
    <t>Figure 9</t>
  </si>
  <si>
    <t>Figure 10</t>
  </si>
  <si>
    <t>Geographical unit</t>
  </si>
  <si>
    <t>:</t>
  </si>
  <si>
    <t>b</t>
  </si>
  <si>
    <t>bp</t>
  </si>
  <si>
    <t>Available flags:</t>
  </si>
  <si>
    <t>Special value:</t>
  </si>
  <si>
    <t>break in time series</t>
  </si>
  <si>
    <t>not available</t>
  </si>
  <si>
    <t>c</t>
  </si>
  <si>
    <t>confidential</t>
  </si>
  <si>
    <t>d</t>
  </si>
  <si>
    <t>definition differs</t>
  </si>
  <si>
    <t>e</t>
  </si>
  <si>
    <t>estimated</t>
  </si>
  <si>
    <t>f</t>
  </si>
  <si>
    <t>forecast</t>
  </si>
  <si>
    <t>m</t>
  </si>
  <si>
    <t>missing value; data cannot exist</t>
  </si>
  <si>
    <t>n</t>
  </si>
  <si>
    <t>not significant</t>
  </si>
  <si>
    <t>p</t>
  </si>
  <si>
    <t>provisional</t>
  </si>
  <si>
    <t>r</t>
  </si>
  <si>
    <t>revised</t>
  </si>
  <si>
    <t>s</t>
  </si>
  <si>
    <t>Eurostat estimate</t>
  </si>
  <si>
    <t>u</t>
  </si>
  <si>
    <t>low reliability</t>
  </si>
  <si>
    <t>z</t>
  </si>
  <si>
    <t>not applicable</t>
  </si>
  <si>
    <t>V</t>
  </si>
  <si>
    <t>Cedefop estimate</t>
  </si>
  <si>
    <t>Flags and footnotes for dissemination:</t>
  </si>
  <si>
    <t>2016 flag</t>
  </si>
  <si>
    <t>2022 flag</t>
  </si>
  <si>
    <t>2024 flag</t>
  </si>
  <si>
    <t>Relative change</t>
  </si>
  <si>
    <t>2015 flag</t>
  </si>
  <si>
    <t>2017 flag</t>
  </si>
  <si>
    <t>2018 flag</t>
  </si>
  <si>
    <t>2019 flag</t>
  </si>
  <si>
    <t>2020 flag</t>
  </si>
  <si>
    <t>2021 flag</t>
  </si>
  <si>
    <t>2023 flag</t>
  </si>
  <si>
    <t>bu</t>
  </si>
  <si>
    <t>Low-qualified adults</t>
  </si>
  <si>
    <t>Unemployed adults</t>
  </si>
  <si>
    <t>No response</t>
  </si>
  <si>
    <t>Categories</t>
  </si>
  <si>
    <t>Main reason</t>
  </si>
  <si>
    <t>Did not want</t>
  </si>
  <si>
    <t>Wanted but encountered difficulties which were not due to personal reasons</t>
  </si>
  <si>
    <t>Wanted but encountered difficulties for personal reasons</t>
  </si>
  <si>
    <t>Wanted but encountered difficulties</t>
  </si>
  <si>
    <t/>
  </si>
  <si>
    <t>Flag</t>
  </si>
  <si>
    <t>Total</t>
  </si>
  <si>
    <t>Costs</t>
  </si>
  <si>
    <t>Course booked out</t>
  </si>
  <si>
    <t>Distance</t>
  </si>
  <si>
    <t>No suitable offer for education or training</t>
  </si>
  <si>
    <t>Family reasons</t>
  </si>
  <si>
    <t>Health or age reasons</t>
  </si>
  <si>
    <t>Lack of support from employer or public services</t>
  </si>
  <si>
    <t>Other reason</t>
  </si>
  <si>
    <t>Other personal reasons</t>
  </si>
  <si>
    <t>Too few registrations</t>
  </si>
  <si>
    <t>Schedule</t>
  </si>
  <si>
    <t>du</t>
  </si>
  <si>
    <t>Age group</t>
  </si>
  <si>
    <t>25-34</t>
  </si>
  <si>
    <t>35-44</t>
  </si>
  <si>
    <t>45-54</t>
  </si>
  <si>
    <t>55-64</t>
  </si>
  <si>
    <t>Levels 0-2</t>
  </si>
  <si>
    <t>Levels 3-4</t>
  </si>
  <si>
    <t>Levels 5-8</t>
  </si>
  <si>
    <t>Educational attainment level</t>
  </si>
  <si>
    <t>Educational orientation</t>
  </si>
  <si>
    <t>Employed</t>
  </si>
  <si>
    <t>Unemployed</t>
  </si>
  <si>
    <t>Inactive</t>
  </si>
  <si>
    <t>Cities</t>
  </si>
  <si>
    <t>Towns and suburbs</t>
  </si>
  <si>
    <t>Rural areas</t>
  </si>
  <si>
    <t>Men</t>
  </si>
  <si>
    <t>Women</t>
  </si>
  <si>
    <t>Sex</t>
  </si>
  <si>
    <t>No need</t>
  </si>
  <si>
    <t>Personal reasons</t>
  </si>
  <si>
    <t>AES excl. GOJT</t>
  </si>
  <si>
    <t>Levels 3-4, general orientation</t>
  </si>
  <si>
    <t>Levels 3-4, vocational orientation</t>
  </si>
  <si>
    <t>Other reasons (combined)</t>
  </si>
  <si>
    <t>--u-u-u</t>
  </si>
  <si>
    <t>u-u-u-u-:</t>
  </si>
  <si>
    <t>-u-u-u-u</t>
  </si>
  <si>
    <t>du-du-d-du-du</t>
  </si>
  <si>
    <t>u-u-u--u</t>
  </si>
  <si>
    <t>u--:-u-:</t>
  </si>
  <si>
    <t>----u</t>
  </si>
  <si>
    <t>----</t>
  </si>
  <si>
    <t>b-b-b-b-b</t>
  </si>
  <si>
    <t>u-u-u-u-u</t>
  </si>
  <si>
    <t>b-b-bu-b-bu</t>
  </si>
  <si>
    <t>-u-u--u</t>
  </si>
  <si>
    <t>Adults who participated but wanted to participate more (15.7%)</t>
  </si>
  <si>
    <t>Adults who participated and did not want to participate more (30.4%)</t>
  </si>
  <si>
    <t>Adults who did not participate and did not want to participate (42.4%)</t>
  </si>
  <si>
    <t>Adults who did not participate but wanted to participate (10.2%)</t>
  </si>
  <si>
    <t>Figure 11</t>
  </si>
  <si>
    <t>Figure 12</t>
  </si>
  <si>
    <t>Figure 13</t>
  </si>
  <si>
    <t>Figure 14</t>
  </si>
  <si>
    <t>Figure 15</t>
  </si>
  <si>
    <t>Figure 16</t>
  </si>
  <si>
    <t>Figure 17</t>
  </si>
  <si>
    <t>Figure 18</t>
  </si>
  <si>
    <t>Figure 19</t>
  </si>
  <si>
    <t>Adults with a learning experience in the past 12 months as measured by LFS and AES data (%). EU-27, 2016, 2022 and 2024.</t>
  </si>
  <si>
    <t>Adults with a learning experience in the last 12 months, AES data excl. GOJT (%). EU-27 and countries, 2016 and 2022.</t>
  </si>
  <si>
    <t>Adults with a learning experience in the last 12 months, LFS data (%). EU-27 and countries, 2022 and 2024.</t>
  </si>
  <si>
    <t>Adults with a learning experience in the last 4 weeks, LFS data (%). EU27, 2015-2024.</t>
  </si>
  <si>
    <t>Low-qualified adults with a learning experience in the last 12 months, AES data excl. GOJT (%). EU27 and countries, 2016 and 2022.</t>
  </si>
  <si>
    <t>Low-qualified adults with a learning experience in the last 12 months, LFS data (%). EU27 and countries, 2022 and 2024.</t>
  </si>
  <si>
    <t>Unemployed adults with a learning experience in the last 4 weeks, LFS data (%). EU27 and countries, 2022 and 2024.</t>
  </si>
  <si>
    <t>Recent (last 4 weeks) adult learning participation among low-qualified and unemployed adults, LFS data (%). EU27, 2015-2024.</t>
  </si>
  <si>
    <t>Participation rate in adult education and training by age groups, AES data incl. GOJT (%). EU27, 2016 and 2022.</t>
  </si>
  <si>
    <t>Participation rate in adult education and training by sex, AES data incl. GOJT (%). EU27, 2016 and 2022.</t>
  </si>
  <si>
    <t>Participation rate in adult education and training by highest level of education attained, AES data incl. GOJT (%). EU27, 2016 and 2022.</t>
  </si>
  <si>
    <t>Participation rate in adult education and training by main labour market status, AES data incl. GOJT (%). EU27, 2016 and 2022.</t>
  </si>
  <si>
    <t>Adult population by participation in education and training in the last 12 months and by desire to participate/participate more, AES data incl. GOJT (%). EU27, 2022.</t>
  </si>
  <si>
    <t>Adult population not participating in education and training by main reason, AES data incl. GOJT (%). EU27 and countries, 2022.</t>
  </si>
  <si>
    <t>Adult population not wanting to participate in education and training by main reason, AES data incl. GOJT (%). EU27 and countries, 2022.</t>
  </si>
  <si>
    <t xml:space="preserve">Eurostat, AES (data excluding guided on the job training supplied at Cedefop request). </t>
  </si>
  <si>
    <t>Back to index</t>
  </si>
  <si>
    <t>INDEX</t>
  </si>
  <si>
    <t>Flag (combined)</t>
  </si>
  <si>
    <t>Adults with a learning experience in the last 12 months, AES data excl. GOJT (%). EU27 and countries, 2016 and 2022.</t>
  </si>
  <si>
    <t>Adults with a learning experience in the last 12 months, LFS data (%). EU27 and countries, 2022 and 2024.</t>
  </si>
  <si>
    <t>25-34 years-old</t>
  </si>
  <si>
    <t>55-64 years-old</t>
  </si>
  <si>
    <t>ISCED levels 0-2</t>
  </si>
  <si>
    <t>ISCED levels 5-8</t>
  </si>
  <si>
    <t>Managers, professionals, technicians and associate professionals</t>
  </si>
  <si>
    <t>Clerical support workers, service and sales workers</t>
  </si>
  <si>
    <t>Skilled manual workers</t>
  </si>
  <si>
    <t>Elementary occupations</t>
  </si>
  <si>
    <t>No response (1.3%)</t>
  </si>
  <si>
    <t>Participation rate in adult education and training by occupation groups, AES data incl. GOJT (%). EU27, 2016 and 2022.</t>
  </si>
  <si>
    <t>Figure 20</t>
  </si>
  <si>
    <t>Figure 21</t>
  </si>
  <si>
    <t>Figure 22</t>
  </si>
  <si>
    <t>Participation rate in adult education and training by degree of urbanisation of the area of usual residence, AES data incl. GOJT (%). EU27, 2016 and 2022.</t>
  </si>
  <si>
    <t>Adult population wanting to participate in education and training but not participating by main reason, AES data incl. GOJT (%). EU27, 2022.</t>
  </si>
  <si>
    <t>Adult population wanting to participate in education and training but not participating by main reason, AES data incl. GOJT (%). EU27 and countries, 2022.</t>
  </si>
  <si>
    <t>Adult population wanting to participate in education and training but not participating by main reason and sex, and percentage gap by sex (Women - Men), AES data incl. GOJT (%). EU27, 2022.</t>
  </si>
  <si>
    <t>Adult population wanting to participate in education and training but not participating by main reason and age groups (25­‑34 years‑old and 55‑64 years‑old), and percentage gap (oldest - youngest), AES data incl. GOJT (%). EU27, 2022.</t>
  </si>
  <si>
    <t>Adults with a learning experience in the last 12 months, LFS and AES data (%). EU27, 2016, 2022 and 2024.</t>
  </si>
  <si>
    <t>Eurostat, LFS (trng_lfs_17, access date: 12/03/2026) and AES (trng_aes_100, access date: 12/03/2026) (data excluding guided on‑the‑job training supplied at Cedefop request).</t>
  </si>
  <si>
    <t>2022 data for FR, IT and RO are accompanied by a 'b' flag: break in time series, and their values cannot be compared over time with previous ones. 2022 data for FR is also accompanied by a 'p' flag: provisional.</t>
  </si>
  <si>
    <t>Eurostat, LFS (trng_lfs_17, access date: 12/03/2026).</t>
  </si>
  <si>
    <t>2024 data for HU. BE, IE, DE and EL are accompanied by a 'b' flag: break in time series, and their values cannot be compared over time with previous ones. 2024 data for MT is accompanied by a 'u' flag: low reliability.</t>
  </si>
  <si>
    <t>Adults with a learning experience in the last 4 weeks, LFS data (%). EU27, 2015‑2024.</t>
  </si>
  <si>
    <t>Eurostat, LFS (trng_lfse_01, access date: 12/03/2026).</t>
  </si>
  <si>
    <t>2021 data for EU27 is accompanied by a 'b' flag: break in time series, and its value cannot be compared over time with previous ones.</t>
  </si>
  <si>
    <t>ow‑qualified adults with a learning experience in the last 12 months, AES data excl. GOJT (%). EU27 and countries, 2016 and 2022.</t>
  </si>
  <si>
    <t>2022 data for FR, IT and RO are accompanied by a 'b' flag: break in time series, and their values cannot be compared over time with previous ones. 2016 data for CZ, EL and HR and 2022 data for DK, SK, LV, SI, CZ, PL and EL are accompanied by a 'u' flag: low reliability. 2016 data for BG, LT, SK and RO and 2022 data for BG, LT and HR are not available.</t>
  </si>
  <si>
    <t>Low‑qualified adults with a learning experience in the last 12 months, LFS data (%). EU27 and countries, 2022 and 2024.</t>
  </si>
  <si>
    <t>Eurostat, LFS (trng_lfs_18, access date: 12/03/2026).</t>
  </si>
  <si>
    <t>2024 data for HU. BE, IE, DE and EL are accompanied by a 'b' flag: break in time series, and their values cannot be compared over time with previous ones. 2016 data for FI, SI and HR and 2022 data for FI, MT and HR are accompanied by a 'u' flag: low reliability. 2022 data for LV and BG and 2024 data for BG are not available.</t>
  </si>
  <si>
    <t>Eurostat, LFS (trng_lfse_02, access date: 12/03/2026).</t>
  </si>
  <si>
    <t>2024 data for IE, BE, DE and EL are accompanied by a 'b' flag: break in time series, and their values cannot be compared over time with previous ones. 2022 and 2024 data for ES and FR are accompanied by a 'd' flag: definition differs. 2022 data for LU and HR and 2024 data for MT, HR and RO are accompanied by a 'u' flag: low reliability. 2022 data for RO, BG and SK and 2024 data for BG and SK are not available.</t>
  </si>
  <si>
    <t>Recent (last 4 weeks) adult learning participation among low‑qualified and unemployed adults, LFS data (%). EU27, 2015‑2024.</t>
  </si>
  <si>
    <t xml:space="preserve">Eurostat, LFS (trng_lfse_03, access date: 12/03/2026 &amp; trng_lfse_02, access date: 12/03/2026). </t>
  </si>
  <si>
    <t>2021 data for EU27 are accompanied by a 'b' flag: break in time series, and their values cannot be compared over time with previous ones.</t>
  </si>
  <si>
    <t>Eurostat, AES (trng_aes_100, access date: 12/03/2026).</t>
  </si>
  <si>
    <t>Eurostat, AES (trng_aes_101, access date: 12/03/2026).</t>
  </si>
  <si>
    <t>Eurostat, AES (trng_aes_102, access date: 12/03/2026).</t>
  </si>
  <si>
    <t>Eurostat, AES (trng_aes_103, access date: 12/03/2026).</t>
  </si>
  <si>
    <t>Eurostat, AES (trng_aes_104, access date: 12/03/2026).</t>
  </si>
  <si>
    <t>Eurostat, AES (trng_aes_105, access date: 12/03/2026).</t>
  </si>
  <si>
    <t>Eurostat, AES (trng_aes_175, access date: 12/03/2026).</t>
  </si>
  <si>
    <t>Eurostat, AES (trng_aes_195, access date: 12/03/2026).</t>
  </si>
  <si>
    <t>Some data points are accompanied by a ‘u’ flag: low reliability. The following categories and countries are concerned: 'Wanted but encountered difficulties which were not due to personal reasons' data for DK and SK, 'Wanted but encountered difficulties for personal reasons' data for BG, DK and SK and 'No response' data for SE, LU, FR, ES and BG. Data on every category for CZ are accompanied by a 'd' flag: definition differs.  'No response' data for EE, DE, CY, IT, MT, HU, RO, SI, HR, LV, BE, LT, DK, PL, SK and CZ are not available.</t>
  </si>
  <si>
    <t>Eurostat, AES (tng_aes_192, access date: 12/03/2026).</t>
  </si>
  <si>
    <t>'Other reason' data for BG and 'No response' data for IE and DK are accompanied by a 'u' flag: low reliability. Data on every category for CZ are accompanied by a 'd' flag: definition differs. 'Personal reasons' for BG and 'No response' data for RO, MT, HR, LV, BE, CY, AT, HU, SI, IT, SK, CZ, EE, LT and BG are not available.</t>
  </si>
  <si>
    <t>Eurostat, AES (trng_aes_179, access date: 12/03/2026).</t>
  </si>
  <si>
    <t>Some data points are accompanied by a ‘u’ flag: low reliability. The following categories and countries are concerned: 'Schedule' data for DK and NL, 'Family reasons' data for BG, LT and DK, 'Costs' data for BG, SK, CZ and DK, 'No response' data for MT, IE, CZ and NL, 'Other personal reasons' data for MT, SK, HR, IE, FI and DK, 'Lack of support from employer or public services' data for MT, HU, SI, LT, HR, EE, IE, CZ and NL and 'No suitable offer for education or training' data for MT, HU, SK, LT, HR, IE and DK. Data on every category for CZ are accompanied by a 'd' flag: definition differs. Some data points are not available. The following categories and countries are concerned: ‘No response’ data for LV, BG, IT, SI, AT, SK and EL, ‘Other personal reasons’ data for HU, BG, EL and DK, ‘Lack of support from employer or public services’ data for LV, BG, SK and EL and ‘No suitable offer for education or training’ data for BG and EL. ‘Other reasons (combined)’ category is the ad hoc grouping of the ‘Health or age reasons’, ‘Other reason’, ‘Course booked out’, ‘Distance’ and 'Too few registration’ categories. These usually have high proportions of low reliability flags which can be directly consulted in the Eurostat table. In the chart, several countries show a gap at the end of their columns and do not reach the 100% with the sum of every category. This is due to the unavailability of various data points in some of these categories.</t>
  </si>
  <si>
    <t>Eurostat, AES (trng_aes_180, access date: 12/03/2026</t>
  </si>
  <si>
    <t>Eurostat, AES (trng_aes_181, access date: 12/03/2026).</t>
  </si>
  <si>
    <t>GENERAL INFORMATION</t>
  </si>
  <si>
    <t>Author/Project Manager Information</t>
  </si>
  <si>
    <t xml:space="preserve">Name: </t>
  </si>
  <si>
    <t>ORCID:</t>
  </si>
  <si>
    <t xml:space="preserve">Institution: </t>
  </si>
  <si>
    <t xml:space="preserve">Address: </t>
  </si>
  <si>
    <t xml:space="preserve">Email: </t>
  </si>
  <si>
    <t>Author/Alternate Contact Information</t>
  </si>
  <si>
    <t>SHARING/ACCESS INFORMATION</t>
  </si>
  <si>
    <t xml:space="preserve">Links to publications that cite or use the data: </t>
  </si>
  <si>
    <t>Was data derived from another source?</t>
  </si>
  <si>
    <t xml:space="preserve">Recommended citation for this dataset: </t>
  </si>
  <si>
    <t>DATA &amp; FILE OVERVIEW</t>
  </si>
  <si>
    <t>METHODOLOGICAL INFORMATION</t>
  </si>
  <si>
    <t>This readme file was generated on 2026-03-19 by Pablo Gonzalez Lopez</t>
  </si>
  <si>
    <t>Title of Dataset:</t>
  </si>
  <si>
    <t>Adult learning web article datasets and figures.</t>
  </si>
  <si>
    <t>Name:</t>
  </si>
  <si>
    <t>Pablo Gonzalez Lopez</t>
  </si>
  <si>
    <t>0009-0004-8824-8613</t>
  </si>
  <si>
    <t>Institution:</t>
  </si>
  <si>
    <t>European Centre for the Development of Vocational Training (CEDEFOP)</t>
  </si>
  <si>
    <t>Address:</t>
  </si>
  <si>
    <t>Europe 123, Thessaloniki, Greece</t>
  </si>
  <si>
    <t>Email:</t>
  </si>
  <si>
    <t>Date of data collection:</t>
  </si>
  <si>
    <t>Geographic location of data collection:</t>
  </si>
  <si>
    <t>Thessaloniki, Central Macedonia, GR</t>
  </si>
  <si>
    <t>Licenses/restrictions placed on the data:</t>
  </si>
  <si>
    <t>Creative Commons Attribution 4.0 International licence</t>
  </si>
  <si>
    <t>Links to other publicly accessible locations of the data:</t>
  </si>
  <si>
    <t>YES</t>
  </si>
  <si>
    <t>If yes, list source(s):</t>
  </si>
  <si>
    <t>Eurostat, Adult Education Survey &amp; Labour Force Survey</t>
  </si>
  <si>
    <t>File List:</t>
  </si>
  <si>
    <t>The list of sheets provided in the sheet "Index"</t>
  </si>
  <si>
    <t>General methodological information:</t>
  </si>
  <si>
    <t>Reference metadata:</t>
  </si>
  <si>
    <t>Vladimir Kvetan</t>
  </si>
  <si>
    <t>0009-0002-0854-8460</t>
  </si>
  <si>
    <t>Pablo.GONZALEZ-LOPEZ@cedefop.europa.eu</t>
  </si>
  <si>
    <t>Adult Education Survey methodology</t>
  </si>
  <si>
    <t>Labour Force Survey methodology</t>
  </si>
  <si>
    <t>Adult Education Survey metadata</t>
  </si>
  <si>
    <t>Labour Force Survey metadata</t>
  </si>
  <si>
    <t>Adult population wanting to participate in education and training but not participating by main reason and highest level of educational attainment (ISCED levels 0‑2 and ISCED levels 5‑8), and percentage gap (highest - lowest qualified), AES data incl. GOJT (%). EU27, 2022.</t>
  </si>
  <si>
    <t>xxxxxx</t>
  </si>
  <si>
    <t>Eurostat database</t>
  </si>
  <si>
    <t>Contact form for Cedefop's VET Statistics team</t>
  </si>
  <si>
    <t>Labour market status</t>
  </si>
  <si>
    <t>Occupation group</t>
  </si>
  <si>
    <t>Area of usual residence</t>
  </si>
  <si>
    <t>Marco Serafini</t>
  </si>
  <si>
    <t>0009-0004-5601-656X</t>
  </si>
  <si>
    <r>
      <t xml:space="preserve">Cedefop. (2026). Adult education and training statistics overview [Data set]. Publications Office of the European Union. DOI: </t>
    </r>
    <r>
      <rPr>
        <sz val="11"/>
        <color rgb="FFFF0000"/>
        <rFont val="Calibri"/>
        <family val="2"/>
        <scheme val="minor"/>
      </rPr>
      <t>xxxxxx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</si>
</sst>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
    <numFmt numFmtId="167" formatCode="0.00000000000000%"/>
    <numFmt numFmtId="168" formatCode="0.0000000000000000%"/>
  </numFmts>
  <fonts count="10" x14ac:knownFonts="1">
    <font>
      <sz val="11"/>
      <color theme="1"/>
      <name val="Calibri"/>
      <family val="2"/>
      <scheme val="minor"/>
    </font>
    <font>
      <sz val="11"/>
      <color theme="1"/>
      <name val="Calibri"/>
      <family val="2"/>
      <scheme val="minor"/>
    </font>
    <font>
      <sz val="11"/>
      <color theme="0"/>
      <name val="Calibri"/>
      <family val="2"/>
      <scheme val="minor"/>
    </font>
    <font>
      <sz val="11"/>
      <color rgb="FF000000"/>
      <name val="Calibri"/>
      <family val="2"/>
      <charset val="1"/>
    </font>
    <font>
      <b/>
      <sz val="11"/>
      <color theme="1"/>
      <name val="Calibri"/>
      <family val="2"/>
      <scheme val="minor"/>
    </font>
    <font>
      <sz val="8"/>
      <name val="Calibri"/>
      <family val="2"/>
      <scheme val="minor"/>
    </font>
    <font>
      <u/>
      <sz val="11"/>
      <color theme="10"/>
      <name val="Calibri"/>
      <family val="2"/>
      <scheme val="minor"/>
    </font>
    <font>
      <b/>
      <sz val="16"/>
      <color theme="1"/>
      <name val="Calibri"/>
      <family val="2"/>
      <scheme val="minor"/>
    </font>
    <font>
      <b/>
      <u/>
      <sz val="11"/>
      <color theme="10"/>
      <name val="Calibri"/>
      <family val="2"/>
      <scheme val="minor"/>
    </font>
    <font>
      <sz val="11"/>
      <color rgb="FFFF0000"/>
      <name val="Calibri"/>
      <family val="2"/>
      <scheme val="minor"/>
    </font>
  </fonts>
  <fills count="9">
    <fill>
      <patternFill patternType="none"/>
    </fill>
    <fill>
      <patternFill patternType="gray125"/>
    </fill>
    <fill>
      <patternFill patternType="solid">
        <fgColor theme="1"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rgb="FFE9EEF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indexed="64"/>
      </left>
      <right style="thin">
        <color auto="1"/>
      </right>
      <top/>
      <bottom style="thin">
        <color indexed="64"/>
      </bottom>
      <diagonal/>
    </border>
    <border>
      <left/>
      <right style="thin">
        <color indexed="64"/>
      </right>
      <top style="thin">
        <color auto="1"/>
      </top>
      <bottom style="thin">
        <color auto="1"/>
      </bottom>
      <diagonal/>
    </border>
    <border>
      <left/>
      <right/>
      <top style="thin">
        <color auto="1"/>
      </top>
      <bottom style="thin">
        <color auto="1"/>
      </bottom>
      <diagonal/>
    </border>
    <border>
      <left/>
      <right style="thin">
        <color indexed="64"/>
      </right>
      <top/>
      <bottom/>
      <diagonal/>
    </border>
    <border>
      <left/>
      <right style="thin">
        <color indexed="64"/>
      </right>
      <top style="thin">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6" fillId="0" borderId="0" applyNumberFormat="0" applyFill="0" applyBorder="0" applyAlignment="0" applyProtection="0"/>
  </cellStyleXfs>
  <cellXfs count="82">
    <xf numFmtId="0" fontId="0" fillId="0" borderId="0" xfId="0"/>
    <xf numFmtId="0" fontId="2" fillId="2" borderId="1" xfId="0" applyFont="1" applyFill="1" applyBorder="1" applyAlignment="1">
      <alignment vertical="center"/>
    </xf>
    <xf numFmtId="0" fontId="2" fillId="2" borderId="1" xfId="0" applyFont="1" applyFill="1" applyBorder="1" applyAlignment="1">
      <alignment horizontal="center" vertical="center"/>
    </xf>
    <xf numFmtId="9" fontId="0" fillId="3" borderId="4" xfId="1" applyFont="1" applyFill="1" applyBorder="1"/>
    <xf numFmtId="9" fontId="0" fillId="4" borderId="3" xfId="1" applyFont="1" applyFill="1" applyBorder="1"/>
    <xf numFmtId="0" fontId="0" fillId="5" borderId="0" xfId="0" applyFill="1"/>
    <xf numFmtId="9" fontId="0" fillId="3" borderId="6" xfId="1" applyFont="1" applyFill="1" applyBorder="1"/>
    <xf numFmtId="9" fontId="0" fillId="4" borderId="5" xfId="1" applyFont="1" applyFill="1" applyBorder="1"/>
    <xf numFmtId="164" fontId="0" fillId="3" borderId="4" xfId="1" applyNumberFormat="1" applyFont="1" applyFill="1" applyBorder="1"/>
    <xf numFmtId="9" fontId="0" fillId="4" borderId="9" xfId="1" applyFont="1" applyFill="1" applyBorder="1"/>
    <xf numFmtId="9" fontId="0" fillId="3" borderId="9" xfId="1" applyFont="1" applyFill="1" applyBorder="1"/>
    <xf numFmtId="164" fontId="0" fillId="3" borderId="3" xfId="1" applyNumberFormat="1" applyFont="1" applyFill="1" applyBorder="1"/>
    <xf numFmtId="164" fontId="0" fillId="4" borderId="3" xfId="1" applyNumberFormat="1" applyFont="1" applyFill="1" applyBorder="1"/>
    <xf numFmtId="164" fontId="0" fillId="4" borderId="6" xfId="1" applyNumberFormat="1" applyFont="1" applyFill="1" applyBorder="1"/>
    <xf numFmtId="9" fontId="0" fillId="3" borderId="3" xfId="1" applyNumberFormat="1" applyFont="1" applyFill="1" applyBorder="1"/>
    <xf numFmtId="9" fontId="0" fillId="4" borderId="3" xfId="1" applyNumberFormat="1" applyFont="1" applyFill="1" applyBorder="1"/>
    <xf numFmtId="9" fontId="0" fillId="4" borderId="6" xfId="1" applyNumberFormat="1" applyFont="1" applyFill="1" applyBorder="1"/>
    <xf numFmtId="164" fontId="0" fillId="3" borderId="3" xfId="1" applyNumberFormat="1" applyFont="1" applyFill="1" applyBorder="1" applyAlignment="1">
      <alignment horizontal="right"/>
    </xf>
    <xf numFmtId="9" fontId="0" fillId="4" borderId="3" xfId="1" applyFont="1" applyFill="1" applyBorder="1" applyAlignment="1">
      <alignment horizontal="right"/>
    </xf>
    <xf numFmtId="164" fontId="0" fillId="4" borderId="3" xfId="1" applyNumberFormat="1" applyFont="1" applyFill="1" applyBorder="1" applyAlignment="1">
      <alignment horizontal="right"/>
    </xf>
    <xf numFmtId="164" fontId="0" fillId="4" borderId="6" xfId="1" applyNumberFormat="1" applyFont="1" applyFill="1" applyBorder="1" applyAlignment="1">
      <alignment horizontal="right"/>
    </xf>
    <xf numFmtId="0" fontId="4" fillId="5" borderId="0" xfId="0" applyFont="1" applyFill="1"/>
    <xf numFmtId="164" fontId="0" fillId="5" borderId="0" xfId="0" applyNumberFormat="1" applyFill="1"/>
    <xf numFmtId="9" fontId="0" fillId="3" borderId="7" xfId="1" applyFont="1" applyFill="1" applyBorder="1"/>
    <xf numFmtId="164" fontId="0" fillId="3" borderId="1" xfId="1" applyNumberFormat="1" applyFont="1" applyFill="1" applyBorder="1"/>
    <xf numFmtId="164" fontId="0" fillId="3" borderId="1" xfId="1" applyNumberFormat="1" applyFont="1" applyFill="1" applyBorder="1" applyAlignment="1">
      <alignment horizontal="right"/>
    </xf>
    <xf numFmtId="0" fontId="2" fillId="2" borderId="0" xfId="0" applyFont="1" applyFill="1" applyBorder="1" applyAlignment="1">
      <alignment horizontal="center" vertical="center"/>
    </xf>
    <xf numFmtId="0" fontId="2" fillId="2" borderId="1" xfId="0" applyFont="1" applyFill="1" applyBorder="1" applyAlignment="1">
      <alignment horizontal="left" vertical="center"/>
    </xf>
    <xf numFmtId="9" fontId="0" fillId="3" borderId="3" xfId="1" applyFont="1" applyFill="1" applyBorder="1"/>
    <xf numFmtId="9" fontId="0" fillId="4" borderId="6" xfId="1" applyFont="1" applyFill="1" applyBorder="1"/>
    <xf numFmtId="164" fontId="0" fillId="5" borderId="0" xfId="1" applyNumberFormat="1" applyFont="1" applyFill="1"/>
    <xf numFmtId="164" fontId="0" fillId="3" borderId="6" xfId="1" applyNumberFormat="1" applyFont="1" applyFill="1" applyBorder="1"/>
    <xf numFmtId="164" fontId="0" fillId="3" borderId="6" xfId="1" applyNumberFormat="1" applyFont="1" applyFill="1" applyBorder="1" applyAlignment="1">
      <alignment horizontal="right"/>
    </xf>
    <xf numFmtId="0" fontId="0" fillId="3" borderId="3" xfId="1" applyNumberFormat="1" applyFont="1" applyFill="1" applyBorder="1"/>
    <xf numFmtId="0" fontId="0" fillId="4" borderId="3" xfId="1" applyNumberFormat="1" applyFont="1" applyFill="1" applyBorder="1"/>
    <xf numFmtId="0" fontId="0" fillId="4" borderId="6" xfId="1" applyNumberFormat="1" applyFont="1" applyFill="1" applyBorder="1"/>
    <xf numFmtId="9" fontId="0" fillId="3" borderId="3" xfId="1" applyFont="1" applyFill="1" applyBorder="1" applyAlignment="1">
      <alignment horizontal="right"/>
    </xf>
    <xf numFmtId="9" fontId="0" fillId="3" borderId="6" xfId="1" applyFont="1" applyFill="1" applyBorder="1" applyAlignment="1">
      <alignment horizontal="right"/>
    </xf>
    <xf numFmtId="9" fontId="0" fillId="4" borderId="6" xfId="1" applyFont="1" applyFill="1" applyBorder="1" applyAlignment="1">
      <alignment horizontal="right"/>
    </xf>
    <xf numFmtId="0" fontId="0" fillId="3" borderId="6" xfId="1" applyNumberFormat="1" applyFont="1" applyFill="1" applyBorder="1"/>
    <xf numFmtId="9" fontId="0" fillId="3" borderId="1" xfId="1" applyFont="1" applyFill="1" applyBorder="1"/>
    <xf numFmtId="9" fontId="0" fillId="5" borderId="0" xfId="0" applyNumberFormat="1" applyFill="1"/>
    <xf numFmtId="0" fontId="0" fillId="5" borderId="0" xfId="0" applyNumberFormat="1" applyFill="1"/>
    <xf numFmtId="165" fontId="0" fillId="5" borderId="0" xfId="0" applyNumberFormat="1" applyFill="1"/>
    <xf numFmtId="10" fontId="0" fillId="5" borderId="0" xfId="1" applyNumberFormat="1" applyFont="1" applyFill="1"/>
    <xf numFmtId="0" fontId="0" fillId="5" borderId="0" xfId="1" applyNumberFormat="1" applyFont="1" applyFill="1"/>
    <xf numFmtId="2" fontId="0" fillId="5" borderId="0" xfId="0" applyNumberFormat="1" applyFill="1"/>
    <xf numFmtId="9" fontId="0" fillId="3" borderId="5" xfId="1" applyFont="1" applyFill="1" applyBorder="1"/>
    <xf numFmtId="1" fontId="0" fillId="5" borderId="0" xfId="0" applyNumberFormat="1" applyFill="1"/>
    <xf numFmtId="9" fontId="0" fillId="3" borderId="8" xfId="1" applyFont="1" applyFill="1" applyBorder="1" applyAlignment="1"/>
    <xf numFmtId="9" fontId="0" fillId="3" borderId="9" xfId="1" applyFont="1" applyFill="1" applyBorder="1" applyAlignment="1">
      <alignment horizontal="right"/>
    </xf>
    <xf numFmtId="9" fontId="0" fillId="4" borderId="9" xfId="1" applyFont="1" applyFill="1" applyBorder="1" applyAlignment="1">
      <alignment horizontal="right"/>
    </xf>
    <xf numFmtId="9" fontId="0" fillId="3" borderId="5" xfId="1" applyFont="1" applyFill="1" applyBorder="1" applyAlignment="1">
      <alignment horizontal="right"/>
    </xf>
    <xf numFmtId="0" fontId="6" fillId="5" borderId="0" xfId="3" applyFill="1"/>
    <xf numFmtId="0" fontId="0" fillId="6" borderId="10" xfId="0" applyFill="1" applyBorder="1"/>
    <xf numFmtId="0" fontId="0" fillId="7" borderId="9" xfId="0" applyFill="1" applyBorder="1"/>
    <xf numFmtId="0" fontId="0" fillId="6" borderId="9" xfId="0" applyFill="1" applyBorder="1"/>
    <xf numFmtId="0" fontId="8" fillId="6" borderId="11" xfId="3" applyFont="1" applyFill="1" applyBorder="1"/>
    <xf numFmtId="0" fontId="8" fillId="7" borderId="12" xfId="3" applyFont="1" applyFill="1" applyBorder="1"/>
    <xf numFmtId="0" fontId="8" fillId="6" borderId="12" xfId="3" applyFont="1" applyFill="1" applyBorder="1"/>
    <xf numFmtId="0" fontId="0" fillId="5" borderId="0" xfId="0" applyFill="1" applyAlignment="1"/>
    <xf numFmtId="0" fontId="0" fillId="5" borderId="0" xfId="0" quotePrefix="1" applyFill="1"/>
    <xf numFmtId="164" fontId="0" fillId="4" borderId="9" xfId="1" applyNumberFormat="1" applyFont="1" applyFill="1" applyBorder="1"/>
    <xf numFmtId="164" fontId="0" fillId="3" borderId="9" xfId="1" applyNumberFormat="1" applyFont="1" applyFill="1" applyBorder="1"/>
    <xf numFmtId="164" fontId="0" fillId="3" borderId="5" xfId="1" applyNumberFormat="1" applyFont="1" applyFill="1" applyBorder="1"/>
    <xf numFmtId="166" fontId="0" fillId="5" borderId="0" xfId="0" applyNumberFormat="1" applyFill="1"/>
    <xf numFmtId="167" fontId="0" fillId="5" borderId="0" xfId="0" applyNumberFormat="1" applyFill="1"/>
    <xf numFmtId="168" fontId="0" fillId="5" borderId="0" xfId="0" applyNumberFormat="1" applyFill="1"/>
    <xf numFmtId="2" fontId="0" fillId="5" borderId="0" xfId="1" applyNumberFormat="1" applyFont="1" applyFill="1"/>
    <xf numFmtId="0" fontId="0" fillId="6" borderId="0" xfId="0" applyFill="1" applyBorder="1"/>
    <xf numFmtId="0" fontId="0" fillId="6" borderId="0" xfId="0" applyFill="1" applyBorder="1" applyAlignment="1">
      <alignment horizontal="right"/>
    </xf>
    <xf numFmtId="0" fontId="4" fillId="6" borderId="0" xfId="0" applyFont="1" applyFill="1" applyBorder="1" applyAlignment="1">
      <alignment horizontal="right"/>
    </xf>
    <xf numFmtId="0" fontId="0" fillId="6" borderId="0" xfId="0" applyFill="1" applyBorder="1" applyAlignment="1">
      <alignment horizontal="left"/>
    </xf>
    <xf numFmtId="0" fontId="6" fillId="6" borderId="0" xfId="3" applyFill="1" applyBorder="1"/>
    <xf numFmtId="0" fontId="7" fillId="8" borderId="2" xfId="0" applyFont="1" applyFill="1" applyBorder="1"/>
    <xf numFmtId="0" fontId="0" fillId="8" borderId="7" xfId="0" applyFill="1" applyBorder="1"/>
    <xf numFmtId="0" fontId="8" fillId="7" borderId="13" xfId="3" applyFont="1" applyFill="1" applyBorder="1"/>
    <xf numFmtId="0" fontId="0" fillId="7" borderId="5" xfId="0" applyFill="1" applyBorder="1"/>
    <xf numFmtId="14" fontId="0" fillId="6" borderId="0" xfId="0" applyNumberFormat="1" applyFill="1" applyBorder="1" applyAlignment="1">
      <alignment horizontal="left"/>
    </xf>
    <xf numFmtId="0" fontId="9" fillId="6" borderId="0" xfId="0" applyFont="1" applyFill="1" applyBorder="1"/>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cellXfs>
  <cellStyles count="4">
    <cellStyle name="Hyperlink" xfId="3" builtinId="8"/>
    <cellStyle name="Normal" xfId="0" builtinId="0"/>
    <cellStyle name="Normal 2" xfId="2" xr:uid="{224E4B6B-7C07-43DF-B4D1-D956F0B70489}"/>
    <cellStyle name="Percent" xfId="1" builtinId="5"/>
  </cellStyles>
  <dxfs count="0"/>
  <tableStyles count="0" defaultTableStyle="TableStyleMedium2" defaultPivotStyle="PivotStyleLight16"/>
  <colors>
    <mruColors>
      <color rgb="FFAFABAB"/>
      <color rgb="FFE9EEF7"/>
      <color rgb="FFFFFFFF"/>
      <color rgb="FFFF8585"/>
      <color rgb="FF8FAADC"/>
      <color rgb="FF1F4E79"/>
      <color rgb="FF8E0000"/>
      <color rgb="FF3886CC"/>
      <color rgb="FF9E0000"/>
      <color rgb="FF374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Figure_1!$A$5</c:f>
              <c:strCache>
                <c:ptCount val="1"/>
                <c:pt idx="0">
                  <c:v>EU averages</c:v>
                </c:pt>
              </c:strCache>
            </c:strRef>
          </c:tx>
          <c:spPr>
            <a:solidFill>
              <a:schemeClr val="accent1">
                <a:lumMod val="50000"/>
              </a:schemeClr>
            </a:solidFill>
            <a:ln>
              <a:noFill/>
            </a:ln>
            <a:effectLst/>
          </c:spPr>
          <c:invertIfNegative val="0"/>
          <c:dLbls>
            <c:dLbl>
              <c:idx val="4"/>
              <c:layout>
                <c:manualLayout>
                  <c:x val="0"/>
                  <c:y val="-1.11403508771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03-4F9A-8D2E-A774AB6C18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Figure_1!$B$3:$G$4</c:f>
              <c:multiLvlStrCache>
                <c:ptCount val="6"/>
                <c:lvl>
                  <c:pt idx="0">
                    <c:v>LFS 2022</c:v>
                  </c:pt>
                  <c:pt idx="1">
                    <c:v>LFS 2024</c:v>
                  </c:pt>
                  <c:pt idx="2">
                    <c:v>AES 2016
(excl. GOJT)</c:v>
                  </c:pt>
                  <c:pt idx="3">
                    <c:v>AES 2022
(excl. GOJT)</c:v>
                  </c:pt>
                  <c:pt idx="4">
                    <c:v>AES 2016</c:v>
                  </c:pt>
                  <c:pt idx="5">
                    <c:v>AES 2022</c:v>
                  </c:pt>
                </c:lvl>
                <c:lvl>
                  <c:pt idx="0">
                    <c:v>LFS</c:v>
                  </c:pt>
                  <c:pt idx="2">
                    <c:v>AES excl. GOJT</c:v>
                  </c:pt>
                  <c:pt idx="4">
                    <c:v>AES</c:v>
                  </c:pt>
                </c:lvl>
              </c:multiLvlStrCache>
            </c:multiLvlStrRef>
          </c:cat>
          <c:val>
            <c:numRef>
              <c:f>Figure_1!$B$5:$G$5</c:f>
              <c:numCache>
                <c:formatCode>0.0%</c:formatCode>
                <c:ptCount val="6"/>
                <c:pt idx="0">
                  <c:v>0.251</c:v>
                </c:pt>
                <c:pt idx="1">
                  <c:v>0.28499999999999998</c:v>
                </c:pt>
                <c:pt idx="2">
                  <c:v>0.374</c:v>
                </c:pt>
                <c:pt idx="3">
                  <c:v>0.39500000000000002</c:v>
                </c:pt>
                <c:pt idx="4">
                  <c:v>0.43700000000000006</c:v>
                </c:pt>
                <c:pt idx="5">
                  <c:v>0.46600000000000003</c:v>
                </c:pt>
              </c:numCache>
            </c:numRef>
          </c:val>
          <c:extLst>
            <c:ext xmlns:c16="http://schemas.microsoft.com/office/drawing/2014/chart" uri="{C3380CC4-5D6E-409C-BE32-E72D297353CC}">
              <c16:uniqueId val="{00000001-CF03-4F9A-8D2E-A774AB6C18B1}"/>
            </c:ext>
          </c:extLst>
        </c:ser>
        <c:dLbls>
          <c:showLegendKey val="0"/>
          <c:showVal val="0"/>
          <c:showCatName val="0"/>
          <c:showSerName val="0"/>
          <c:showPercent val="0"/>
          <c:showBubbleSize val="0"/>
        </c:dLbls>
        <c:gapWidth val="100"/>
        <c:axId val="1233544272"/>
        <c:axId val="1233545712"/>
      </c:barChart>
      <c:lineChart>
        <c:grouping val="standard"/>
        <c:varyColors val="0"/>
        <c:ser>
          <c:idx val="1"/>
          <c:order val="1"/>
          <c:tx>
            <c:strRef>
              <c:f>Figure_1!$A$6</c:f>
              <c:strCache>
                <c:ptCount val="1"/>
                <c:pt idx="0">
                  <c:v>2025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CF03-4F9A-8D2E-A774AB6C18B1}"/>
                </c:ext>
              </c:extLst>
            </c:dLbl>
            <c:dLbl>
              <c:idx val="1"/>
              <c:delete val="1"/>
              <c:extLst>
                <c:ext xmlns:c15="http://schemas.microsoft.com/office/drawing/2012/chart" uri="{CE6537A1-D6FC-4f65-9D91-7224C49458BB}"/>
                <c:ext xmlns:c16="http://schemas.microsoft.com/office/drawing/2014/chart" uri="{C3380CC4-5D6E-409C-BE32-E72D297353CC}">
                  <c16:uniqueId val="{00000003-CF03-4F9A-8D2E-A774AB6C18B1}"/>
                </c:ext>
              </c:extLst>
            </c:dLbl>
            <c:dLbl>
              <c:idx val="2"/>
              <c:layout>
                <c:manualLayout>
                  <c:x val="-3.3453004891684138E-2"/>
                  <c:y val="-5.0103801169590644E-2"/>
                </c:manualLayout>
              </c:layout>
              <c:tx>
                <c:rich>
                  <a:bodyPr/>
                  <a:lstStyle/>
                  <a:p>
                    <a:fld id="{AACF44A7-B0A9-44EF-A3AA-A8BC4C7FD88F}" type="SERIESNAME">
                      <a:rPr lang="en-US"/>
                      <a:pPr/>
                      <a:t>[SERIES NAME]</a:t>
                    </a:fld>
                    <a:r>
                      <a:rPr lang="en-US"/>
                      <a:t>: 47%</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F03-4F9A-8D2E-A774AB6C18B1}"/>
                </c:ext>
              </c:extLst>
            </c:dLbl>
            <c:dLbl>
              <c:idx val="3"/>
              <c:delete val="1"/>
              <c:extLst>
                <c:ext xmlns:c15="http://schemas.microsoft.com/office/drawing/2012/chart" uri="{CE6537A1-D6FC-4f65-9D91-7224C49458BB}"/>
                <c:ext xmlns:c16="http://schemas.microsoft.com/office/drawing/2014/chart" uri="{C3380CC4-5D6E-409C-BE32-E72D297353CC}">
                  <c16:uniqueId val="{00000005-CF03-4F9A-8D2E-A774AB6C18B1}"/>
                </c:ext>
              </c:extLst>
            </c:dLbl>
            <c:dLbl>
              <c:idx val="4"/>
              <c:delete val="1"/>
              <c:extLst>
                <c:ext xmlns:c15="http://schemas.microsoft.com/office/drawing/2012/chart" uri="{CE6537A1-D6FC-4f65-9D91-7224C49458BB}"/>
                <c:ext xmlns:c16="http://schemas.microsoft.com/office/drawing/2014/chart" uri="{C3380CC4-5D6E-409C-BE32-E72D297353CC}">
                  <c16:uniqueId val="{00000006-CF03-4F9A-8D2E-A774AB6C18B1}"/>
                </c:ext>
              </c:extLst>
            </c:dLbl>
            <c:dLbl>
              <c:idx val="5"/>
              <c:delete val="1"/>
              <c:extLst>
                <c:ext xmlns:c15="http://schemas.microsoft.com/office/drawing/2012/chart" uri="{CE6537A1-D6FC-4f65-9D91-7224C49458BB}"/>
                <c:ext xmlns:c16="http://schemas.microsoft.com/office/drawing/2014/chart" uri="{C3380CC4-5D6E-409C-BE32-E72D297353CC}">
                  <c16:uniqueId val="{00000007-CF03-4F9A-8D2E-A774AB6C18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50000"/>
                    <a:lumOff val="50000"/>
                    <a:alpha val="75000"/>
                  </a:schemeClr>
                </a:solidFill>
                <a:prstDash val="solid"/>
              </a:ln>
              <a:effectLst/>
            </c:spPr>
            <c:trendlineType val="linear"/>
            <c:forward val="0.5"/>
            <c:backward val="0.5"/>
            <c:dispRSqr val="0"/>
            <c:dispEq val="0"/>
          </c:trendline>
          <c:cat>
            <c:multiLvlStrRef>
              <c:f>Figure_1!$B$3:$G$4</c:f>
              <c:multiLvlStrCache>
                <c:ptCount val="6"/>
                <c:lvl>
                  <c:pt idx="0">
                    <c:v>LFS 2022</c:v>
                  </c:pt>
                  <c:pt idx="1">
                    <c:v>LFS 2024</c:v>
                  </c:pt>
                  <c:pt idx="2">
                    <c:v>AES 2016
(excl. GOJT)</c:v>
                  </c:pt>
                  <c:pt idx="3">
                    <c:v>AES 2022
(excl. GOJT)</c:v>
                  </c:pt>
                  <c:pt idx="4">
                    <c:v>AES 2016</c:v>
                  </c:pt>
                  <c:pt idx="5">
                    <c:v>AES 2022</c:v>
                  </c:pt>
                </c:lvl>
                <c:lvl>
                  <c:pt idx="0">
                    <c:v>LFS</c:v>
                  </c:pt>
                  <c:pt idx="2">
                    <c:v>AES excl. GOJT</c:v>
                  </c:pt>
                  <c:pt idx="4">
                    <c:v>AES</c:v>
                  </c:pt>
                </c:lvl>
              </c:multiLvlStrCache>
            </c:multiLvlStrRef>
          </c:cat>
          <c:val>
            <c:numRef>
              <c:f>Figure_1!$B$6:$G$6</c:f>
              <c:numCache>
                <c:formatCode>0%</c:formatCode>
                <c:ptCount val="6"/>
                <c:pt idx="0">
                  <c:v>0.47</c:v>
                </c:pt>
                <c:pt idx="1">
                  <c:v>0.47</c:v>
                </c:pt>
                <c:pt idx="2">
                  <c:v>0.47</c:v>
                </c:pt>
                <c:pt idx="3">
                  <c:v>0.47</c:v>
                </c:pt>
                <c:pt idx="4">
                  <c:v>0.47</c:v>
                </c:pt>
                <c:pt idx="5">
                  <c:v>0.47</c:v>
                </c:pt>
              </c:numCache>
            </c:numRef>
          </c:val>
          <c:smooth val="0"/>
          <c:extLst>
            <c:ext xmlns:c16="http://schemas.microsoft.com/office/drawing/2014/chart" uri="{C3380CC4-5D6E-409C-BE32-E72D297353CC}">
              <c16:uniqueId val="{00000009-CF03-4F9A-8D2E-A774AB6C18B1}"/>
            </c:ext>
          </c:extLst>
        </c:ser>
        <c:ser>
          <c:idx val="2"/>
          <c:order val="2"/>
          <c:tx>
            <c:strRef>
              <c:f>Figure_1!$A$7</c:f>
              <c:strCache>
                <c:ptCount val="1"/>
                <c:pt idx="0">
                  <c:v>2030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CF03-4F9A-8D2E-A774AB6C18B1}"/>
                </c:ext>
              </c:extLst>
            </c:dLbl>
            <c:dLbl>
              <c:idx val="1"/>
              <c:delete val="1"/>
              <c:extLst>
                <c:ext xmlns:c15="http://schemas.microsoft.com/office/drawing/2012/chart" uri="{CE6537A1-D6FC-4f65-9D91-7224C49458BB}"/>
                <c:ext xmlns:c16="http://schemas.microsoft.com/office/drawing/2014/chart" uri="{C3380CC4-5D6E-409C-BE32-E72D297353CC}">
                  <c16:uniqueId val="{0000000B-CF03-4F9A-8D2E-A774AB6C18B1}"/>
                </c:ext>
              </c:extLst>
            </c:dLbl>
            <c:dLbl>
              <c:idx val="2"/>
              <c:layout>
                <c:manualLayout>
                  <c:x val="-3.3453004891684138E-2"/>
                  <c:y val="-4.6390350877192989E-2"/>
                </c:manualLayout>
              </c:layout>
              <c:tx>
                <c:rich>
                  <a:bodyPr/>
                  <a:lstStyle/>
                  <a:p>
                    <a:fld id="{5BC3A862-992A-4BD7-B538-26CC89547414}" type="SERIESNAME">
                      <a:rPr lang="en-US"/>
                      <a:pPr/>
                      <a:t>[SERIES NAME]</a:t>
                    </a:fld>
                    <a:r>
                      <a:rPr lang="en-US"/>
                      <a:t>: 60%</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CF03-4F9A-8D2E-A774AB6C18B1}"/>
                </c:ext>
              </c:extLst>
            </c:dLbl>
            <c:dLbl>
              <c:idx val="3"/>
              <c:delete val="1"/>
              <c:extLst>
                <c:ext xmlns:c15="http://schemas.microsoft.com/office/drawing/2012/chart" uri="{CE6537A1-D6FC-4f65-9D91-7224C49458BB}"/>
                <c:ext xmlns:c16="http://schemas.microsoft.com/office/drawing/2014/chart" uri="{C3380CC4-5D6E-409C-BE32-E72D297353CC}">
                  <c16:uniqueId val="{0000000D-CF03-4F9A-8D2E-A774AB6C18B1}"/>
                </c:ext>
              </c:extLst>
            </c:dLbl>
            <c:dLbl>
              <c:idx val="4"/>
              <c:delete val="1"/>
              <c:extLst>
                <c:ext xmlns:c15="http://schemas.microsoft.com/office/drawing/2012/chart" uri="{CE6537A1-D6FC-4f65-9D91-7224C49458BB}"/>
                <c:ext xmlns:c16="http://schemas.microsoft.com/office/drawing/2014/chart" uri="{C3380CC4-5D6E-409C-BE32-E72D297353CC}">
                  <c16:uniqueId val="{0000000E-CF03-4F9A-8D2E-A774AB6C18B1}"/>
                </c:ext>
              </c:extLst>
            </c:dLbl>
            <c:dLbl>
              <c:idx val="5"/>
              <c:delete val="1"/>
              <c:extLst>
                <c:ext xmlns:c15="http://schemas.microsoft.com/office/drawing/2012/chart" uri="{CE6537A1-D6FC-4f65-9D91-7224C49458BB}"/>
                <c:ext xmlns:c16="http://schemas.microsoft.com/office/drawing/2014/chart" uri="{C3380CC4-5D6E-409C-BE32-E72D297353CC}">
                  <c16:uniqueId val="{0000000F-CF03-4F9A-8D2E-A774AB6C18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50000"/>
                    <a:lumOff val="50000"/>
                    <a:alpha val="75000"/>
                  </a:schemeClr>
                </a:solidFill>
                <a:prstDash val="solid"/>
              </a:ln>
              <a:effectLst/>
            </c:spPr>
            <c:trendlineType val="linear"/>
            <c:forward val="0.5"/>
            <c:backward val="0.5"/>
            <c:dispRSqr val="0"/>
            <c:dispEq val="0"/>
          </c:trendline>
          <c:cat>
            <c:multiLvlStrRef>
              <c:f>Figure_1!$B$3:$G$4</c:f>
              <c:multiLvlStrCache>
                <c:ptCount val="6"/>
                <c:lvl>
                  <c:pt idx="0">
                    <c:v>LFS 2022</c:v>
                  </c:pt>
                  <c:pt idx="1">
                    <c:v>LFS 2024</c:v>
                  </c:pt>
                  <c:pt idx="2">
                    <c:v>AES 2016
(excl. GOJT)</c:v>
                  </c:pt>
                  <c:pt idx="3">
                    <c:v>AES 2022
(excl. GOJT)</c:v>
                  </c:pt>
                  <c:pt idx="4">
                    <c:v>AES 2016</c:v>
                  </c:pt>
                  <c:pt idx="5">
                    <c:v>AES 2022</c:v>
                  </c:pt>
                </c:lvl>
                <c:lvl>
                  <c:pt idx="0">
                    <c:v>LFS</c:v>
                  </c:pt>
                  <c:pt idx="2">
                    <c:v>AES excl. GOJT</c:v>
                  </c:pt>
                  <c:pt idx="4">
                    <c:v>AES</c:v>
                  </c:pt>
                </c:lvl>
              </c:multiLvlStrCache>
            </c:multiLvlStrRef>
          </c:cat>
          <c:val>
            <c:numRef>
              <c:f>Figure_1!$B$7:$G$7</c:f>
              <c:numCache>
                <c:formatCode>0%</c:formatCode>
                <c:ptCount val="6"/>
                <c:pt idx="0">
                  <c:v>0.6</c:v>
                </c:pt>
                <c:pt idx="1">
                  <c:v>0.6</c:v>
                </c:pt>
                <c:pt idx="2">
                  <c:v>0.6</c:v>
                </c:pt>
                <c:pt idx="3">
                  <c:v>0.6</c:v>
                </c:pt>
                <c:pt idx="4">
                  <c:v>0.6</c:v>
                </c:pt>
                <c:pt idx="5">
                  <c:v>0.6</c:v>
                </c:pt>
              </c:numCache>
            </c:numRef>
          </c:val>
          <c:smooth val="0"/>
          <c:extLst>
            <c:ext xmlns:c16="http://schemas.microsoft.com/office/drawing/2014/chart" uri="{C3380CC4-5D6E-409C-BE32-E72D297353CC}">
              <c16:uniqueId val="{00000011-CF03-4F9A-8D2E-A774AB6C18B1}"/>
            </c:ext>
          </c:extLst>
        </c:ser>
        <c:dLbls>
          <c:showLegendKey val="0"/>
          <c:showVal val="0"/>
          <c:showCatName val="0"/>
          <c:showSerName val="0"/>
          <c:showPercent val="0"/>
          <c:showBubbleSize val="0"/>
        </c:dLbls>
        <c:marker val="1"/>
        <c:smooth val="0"/>
        <c:axId val="1233544272"/>
        <c:axId val="1233545712"/>
      </c:lineChart>
      <c:catAx>
        <c:axId val="123354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33545712"/>
        <c:crosses val="autoZero"/>
        <c:auto val="1"/>
        <c:lblAlgn val="ctr"/>
        <c:lblOffset val="100"/>
        <c:noMultiLvlLbl val="0"/>
      </c:catAx>
      <c:valAx>
        <c:axId val="1233545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544272"/>
        <c:crosses val="autoZero"/>
        <c:crossBetween val="between"/>
      </c:valAx>
      <c:spPr>
        <a:noFill/>
        <a:ln>
          <a:noFill/>
        </a:ln>
        <a:effectLst/>
      </c:spPr>
    </c:plotArea>
    <c:legend>
      <c:legendPos val="b"/>
      <c:legendEntry>
        <c:idx val="1"/>
        <c:delete val="1"/>
      </c:legendEntry>
      <c:legendEntry>
        <c:idx val="2"/>
        <c:delete val="1"/>
      </c:legendEntry>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Figure_10!$B$3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Figure_10!$A$4:$A$6</c:f>
              <c:strCache>
                <c:ptCount val="3"/>
                <c:pt idx="0">
                  <c:v>Total</c:v>
                </c:pt>
                <c:pt idx="1">
                  <c:v>Women</c:v>
                </c:pt>
                <c:pt idx="2">
                  <c:v>Men</c:v>
                </c:pt>
              </c:strCache>
            </c:strRef>
          </c:cat>
          <c:val>
            <c:numRef>
              <c:f>Figure_10!$B$4:$B$6</c:f>
              <c:numCache>
                <c:formatCode>0.0%</c:formatCode>
                <c:ptCount val="3"/>
                <c:pt idx="0">
                  <c:v>0.43700000000000006</c:v>
                </c:pt>
                <c:pt idx="1">
                  <c:v>0.43799999999999994</c:v>
                </c:pt>
                <c:pt idx="2">
                  <c:v>0.436</c:v>
                </c:pt>
              </c:numCache>
            </c:numRef>
          </c:val>
          <c:extLst>
            <c:ext xmlns:c16="http://schemas.microsoft.com/office/drawing/2014/chart" uri="{C3380CC4-5D6E-409C-BE32-E72D297353CC}">
              <c16:uniqueId val="{00000000-C574-4A6B-ACC7-B7408A4F4488}"/>
            </c:ext>
          </c:extLst>
        </c:ser>
        <c:ser>
          <c:idx val="1"/>
          <c:order val="1"/>
          <c:tx>
            <c:strRef>
              <c:f>Figure_10!$D$3</c:f>
              <c:strCache>
                <c:ptCount val="1"/>
                <c:pt idx="0">
                  <c:v>2022</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Figure_10!$A$4:$A$6</c:f>
              <c:strCache>
                <c:ptCount val="3"/>
                <c:pt idx="0">
                  <c:v>Total</c:v>
                </c:pt>
                <c:pt idx="1">
                  <c:v>Women</c:v>
                </c:pt>
                <c:pt idx="2">
                  <c:v>Men</c:v>
                </c:pt>
              </c:strCache>
            </c:strRef>
          </c:cat>
          <c:val>
            <c:numRef>
              <c:f>Figure_10!$D$4:$D$6</c:f>
              <c:numCache>
                <c:formatCode>0.0%</c:formatCode>
                <c:ptCount val="3"/>
                <c:pt idx="0">
                  <c:v>0.46600000000000003</c:v>
                </c:pt>
                <c:pt idx="1">
                  <c:v>0.47200000000000003</c:v>
                </c:pt>
                <c:pt idx="2">
                  <c:v>0.46</c:v>
                </c:pt>
              </c:numCache>
            </c:numRef>
          </c:val>
          <c:extLst>
            <c:ext xmlns:c16="http://schemas.microsoft.com/office/drawing/2014/chart" uri="{C3380CC4-5D6E-409C-BE32-E72D297353CC}">
              <c16:uniqueId val="{00000001-C574-4A6B-ACC7-B7408A4F4488}"/>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Figure_10!$F$3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Figure_10!$A$4:$A$6</c:f>
              <c:strCache>
                <c:ptCount val="3"/>
                <c:pt idx="0">
                  <c:v>Total</c:v>
                </c:pt>
                <c:pt idx="1">
                  <c:v>Women</c:v>
                </c:pt>
                <c:pt idx="2">
                  <c:v>Men</c:v>
                </c:pt>
              </c:strCache>
            </c:strRef>
          </c:xVal>
          <c:yVal>
            <c:numRef>
              <c:f>Figure_10!$F$4:$F$6</c:f>
              <c:numCache>
                <c:formatCode>0.0%</c:formatCode>
                <c:ptCount val="3"/>
                <c:pt idx="0">
                  <c:v>6.6361556064073152E-2</c:v>
                </c:pt>
                <c:pt idx="1">
                  <c:v>7.7625570776255912E-2</c:v>
                </c:pt>
                <c:pt idx="2">
                  <c:v>5.5045871559633079E-2</c:v>
                </c:pt>
              </c:numCache>
            </c:numRef>
          </c:yVal>
          <c:smooth val="0"/>
          <c:extLst>
            <c:ext xmlns:c16="http://schemas.microsoft.com/office/drawing/2014/chart" uri="{C3380CC4-5D6E-409C-BE32-E72D297353CC}">
              <c16:uniqueId val="{00000002-C574-4A6B-ACC7-B7408A4F4488}"/>
            </c:ext>
          </c:extLst>
        </c:ser>
        <c:dLbls>
          <c:showLegendKey val="0"/>
          <c:showVal val="0"/>
          <c:showCatName val="0"/>
          <c:showSerName val="0"/>
          <c:showPercent val="0"/>
          <c:showBubbleSize val="0"/>
        </c:dLbls>
        <c:axId val="1198368271"/>
        <c:axId val="1198369231"/>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General"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Figure_11!$B$3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Figure_11!$A$4:$A$6</c:f>
              <c:strCache>
                <c:ptCount val="3"/>
                <c:pt idx="0">
                  <c:v>Levels 0-2</c:v>
                </c:pt>
                <c:pt idx="1">
                  <c:v>Levels 3-4</c:v>
                </c:pt>
                <c:pt idx="2">
                  <c:v>Levels 5-8</c:v>
                </c:pt>
              </c:strCache>
            </c:strRef>
          </c:cat>
          <c:val>
            <c:numRef>
              <c:f>Figure_11!$B$4:$B$6</c:f>
              <c:numCache>
                <c:formatCode>0.0%</c:formatCode>
                <c:ptCount val="3"/>
                <c:pt idx="0">
                  <c:v>0.22899999999999998</c:v>
                </c:pt>
                <c:pt idx="1">
                  <c:v>0.40299999999999997</c:v>
                </c:pt>
                <c:pt idx="2">
                  <c:v>0.64500000000000002</c:v>
                </c:pt>
              </c:numCache>
            </c:numRef>
          </c:val>
          <c:extLst>
            <c:ext xmlns:c16="http://schemas.microsoft.com/office/drawing/2014/chart" uri="{C3380CC4-5D6E-409C-BE32-E72D297353CC}">
              <c16:uniqueId val="{00000000-7599-4975-B311-5B83E5641F62}"/>
            </c:ext>
          </c:extLst>
        </c:ser>
        <c:ser>
          <c:idx val="1"/>
          <c:order val="1"/>
          <c:tx>
            <c:strRef>
              <c:f>Figure_11!$D$3</c:f>
              <c:strCache>
                <c:ptCount val="1"/>
                <c:pt idx="0">
                  <c:v>2022</c:v>
                </c:pt>
              </c:strCache>
            </c:strRef>
          </c:tx>
          <c:spPr>
            <a:solidFill>
              <a:schemeClr val="accent1">
                <a:lumMod val="50000"/>
              </a:schemeClr>
            </a:solidFill>
            <a:ln>
              <a:noFill/>
            </a:ln>
            <a:effectLst/>
          </c:spPr>
          <c:invertIfNegative val="0"/>
          <c:dLbls>
            <c:dLbl>
              <c:idx val="1"/>
              <c:layout>
                <c:manualLayout>
                  <c:x val="0"/>
                  <c:y val="0"/>
                </c:manualLayout>
              </c:layout>
              <c:tx>
                <c:rich>
                  <a:bodyPr/>
                  <a:lstStyle/>
                  <a:p>
                    <a:r>
                      <a:rPr lang="en-US" sz="800"/>
                      <a:t>GEN: 44.1%</a:t>
                    </a:r>
                  </a:p>
                  <a:p>
                    <a:r>
                      <a:rPr lang="en-US" sz="800"/>
                      <a:t>VOC: 40.7%</a:t>
                    </a:r>
                  </a:p>
                  <a:p>
                    <a:r>
                      <a:rPr lang="en-US"/>
                      <a:t>AVG: </a:t>
                    </a:r>
                    <a:fld id="{AA3FC9A8-A937-4DF6-BBC9-FF19C71A4C7A}" type="VALUE">
                      <a:rPr lang="en-US"/>
                      <a:pPr/>
                      <a:t>[VALUE]</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599-4975-B311-5B83E5641F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Figure_11!$A$4:$A$6</c:f>
              <c:strCache>
                <c:ptCount val="3"/>
                <c:pt idx="0">
                  <c:v>Levels 0-2</c:v>
                </c:pt>
                <c:pt idx="1">
                  <c:v>Levels 3-4</c:v>
                </c:pt>
                <c:pt idx="2">
                  <c:v>Levels 5-8</c:v>
                </c:pt>
              </c:strCache>
            </c:strRef>
          </c:cat>
          <c:val>
            <c:numRef>
              <c:f>Figure_11!$D$4:$D$6</c:f>
              <c:numCache>
                <c:formatCode>0.0%</c:formatCode>
                <c:ptCount val="3"/>
                <c:pt idx="0">
                  <c:v>0.251</c:v>
                </c:pt>
                <c:pt idx="1">
                  <c:v>0.41499999999999998</c:v>
                </c:pt>
                <c:pt idx="2">
                  <c:v>0.65700000000000003</c:v>
                </c:pt>
              </c:numCache>
            </c:numRef>
          </c:val>
          <c:extLst>
            <c:ext xmlns:c16="http://schemas.microsoft.com/office/drawing/2014/chart" uri="{C3380CC4-5D6E-409C-BE32-E72D297353CC}">
              <c16:uniqueId val="{00000002-7599-4975-B311-5B83E5641F62}"/>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Figure_11!$F$3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yVal>
            <c:numRef>
              <c:f>Figure_11!$F$4:$F$6</c:f>
              <c:numCache>
                <c:formatCode>0.0%</c:formatCode>
                <c:ptCount val="3"/>
                <c:pt idx="0">
                  <c:v>9.6069868995633287E-2</c:v>
                </c:pt>
                <c:pt idx="1">
                  <c:v>2.9776674937965288E-2</c:v>
                </c:pt>
                <c:pt idx="2">
                  <c:v>1.8604651162790715E-2</c:v>
                </c:pt>
              </c:numCache>
            </c:numRef>
          </c:yVal>
          <c:smooth val="0"/>
          <c:extLst>
            <c:ext xmlns:c16="http://schemas.microsoft.com/office/drawing/2014/chart" uri="{C3380CC4-5D6E-409C-BE32-E72D297353CC}">
              <c16:uniqueId val="{00000003-7599-4975-B311-5B83E5641F62}"/>
            </c:ext>
          </c:extLst>
        </c:ser>
        <c:dLbls>
          <c:showLegendKey val="0"/>
          <c:showVal val="0"/>
          <c:showCatName val="0"/>
          <c:showSerName val="0"/>
          <c:showPercent val="0"/>
          <c:showBubbleSize val="0"/>
        </c:dLbls>
        <c:axId val="1781162096"/>
        <c:axId val="1781158736"/>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781158736"/>
        <c:scaling>
          <c:orientation val="minMax"/>
          <c:max val="0.1400000000000000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1162096"/>
        <c:crosses val="max"/>
        <c:crossBetween val="midCat"/>
      </c:valAx>
      <c:valAx>
        <c:axId val="1781162096"/>
        <c:scaling>
          <c:orientation val="minMax"/>
        </c:scaling>
        <c:delete val="1"/>
        <c:axPos val="b"/>
        <c:majorTickMark val="out"/>
        <c:minorTickMark val="none"/>
        <c:tickLblPos val="nextTo"/>
        <c:crossAx val="17811587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0"/>
        <c:axId val="1571685087"/>
        <c:axId val="1571685567"/>
      </c:barChart>
      <c:catAx>
        <c:axId val="1571685087"/>
        <c:scaling>
          <c:orientation val="minMax"/>
        </c:scaling>
        <c:delete val="1"/>
        <c:axPos val="b"/>
        <c:numFmt formatCode="General" sourceLinked="1"/>
        <c:majorTickMark val="out"/>
        <c:minorTickMark val="none"/>
        <c:tickLblPos val="nextTo"/>
        <c:crossAx val="1571685567"/>
        <c:crosses val="autoZero"/>
        <c:auto val="1"/>
        <c:lblAlgn val="ctr"/>
        <c:lblOffset val="100"/>
        <c:noMultiLvlLbl val="0"/>
      </c:catAx>
      <c:valAx>
        <c:axId val="1571685567"/>
        <c:scaling>
          <c:orientation val="minMax"/>
          <c:max val="0.70000000000000007"/>
          <c:min val="0"/>
        </c:scaling>
        <c:delete val="1"/>
        <c:axPos val="l"/>
        <c:numFmt formatCode="0.0%" sourceLinked="1"/>
        <c:majorTickMark val="out"/>
        <c:minorTickMark val="none"/>
        <c:tickLblPos val="nextTo"/>
        <c:crossAx val="15716850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Figure_12!$B$3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Figure_12!$A$4:$A$6</c:f>
              <c:strCache>
                <c:ptCount val="3"/>
                <c:pt idx="0">
                  <c:v>Inactive</c:v>
                </c:pt>
                <c:pt idx="1">
                  <c:v>Unemployed</c:v>
                </c:pt>
                <c:pt idx="2">
                  <c:v>Employed</c:v>
                </c:pt>
              </c:strCache>
            </c:strRef>
          </c:cat>
          <c:val>
            <c:numRef>
              <c:f>Figure_12!$B$4:$B$6</c:f>
              <c:numCache>
                <c:formatCode>0.0%</c:formatCode>
                <c:ptCount val="3"/>
                <c:pt idx="0">
                  <c:v>0.221</c:v>
                </c:pt>
                <c:pt idx="1">
                  <c:v>0.27800000000000002</c:v>
                </c:pt>
                <c:pt idx="2">
                  <c:v>0.51800000000000002</c:v>
                </c:pt>
              </c:numCache>
            </c:numRef>
          </c:val>
          <c:extLst>
            <c:ext xmlns:c16="http://schemas.microsoft.com/office/drawing/2014/chart" uri="{C3380CC4-5D6E-409C-BE32-E72D297353CC}">
              <c16:uniqueId val="{00000000-C433-4A52-981D-3AF661175D08}"/>
            </c:ext>
          </c:extLst>
        </c:ser>
        <c:ser>
          <c:idx val="1"/>
          <c:order val="1"/>
          <c:tx>
            <c:strRef>
              <c:f>Figure_12!$D$3</c:f>
              <c:strCache>
                <c:ptCount val="1"/>
                <c:pt idx="0">
                  <c:v>2022</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Figure_12!$A$4:$A$6</c:f>
              <c:strCache>
                <c:ptCount val="3"/>
                <c:pt idx="0">
                  <c:v>Inactive</c:v>
                </c:pt>
                <c:pt idx="1">
                  <c:v>Unemployed</c:v>
                </c:pt>
                <c:pt idx="2">
                  <c:v>Employed</c:v>
                </c:pt>
              </c:strCache>
            </c:strRef>
          </c:cat>
          <c:val>
            <c:numRef>
              <c:f>Figure_12!$D$4:$D$6</c:f>
              <c:numCache>
                <c:formatCode>0.0%</c:formatCode>
                <c:ptCount val="3"/>
                <c:pt idx="0">
                  <c:v>0.24399999999999999</c:v>
                </c:pt>
                <c:pt idx="1">
                  <c:v>0.29199999999999998</c:v>
                </c:pt>
                <c:pt idx="2">
                  <c:v>0.53900000000000003</c:v>
                </c:pt>
              </c:numCache>
            </c:numRef>
          </c:val>
          <c:extLst>
            <c:ext xmlns:c16="http://schemas.microsoft.com/office/drawing/2014/chart" uri="{C3380CC4-5D6E-409C-BE32-E72D297353CC}">
              <c16:uniqueId val="{00000001-C433-4A52-981D-3AF661175D08}"/>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Figure_12!$F$3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Figure_12!$A$4:$A$6</c:f>
              <c:strCache>
                <c:ptCount val="3"/>
                <c:pt idx="0">
                  <c:v>Inactive</c:v>
                </c:pt>
                <c:pt idx="1">
                  <c:v>Unemployed</c:v>
                </c:pt>
                <c:pt idx="2">
                  <c:v>Employed</c:v>
                </c:pt>
              </c:strCache>
            </c:strRef>
          </c:xVal>
          <c:yVal>
            <c:numRef>
              <c:f>Figure_12!$F$4:$F$6</c:f>
              <c:numCache>
                <c:formatCode>0.0%</c:formatCode>
                <c:ptCount val="3"/>
                <c:pt idx="0">
                  <c:v>0.10407239819004521</c:v>
                </c:pt>
                <c:pt idx="1">
                  <c:v>5.0359712230215667E-2</c:v>
                </c:pt>
                <c:pt idx="2">
                  <c:v>4.0540540540540577E-2</c:v>
                </c:pt>
              </c:numCache>
            </c:numRef>
          </c:yVal>
          <c:smooth val="0"/>
          <c:extLst xmlns:c15="http://schemas.microsoft.com/office/drawing/2012/chart">
            <c:ext xmlns:c16="http://schemas.microsoft.com/office/drawing/2014/chart" uri="{C3380CC4-5D6E-409C-BE32-E72D297353CC}">
              <c16:uniqueId val="{00000002-C433-4A52-981D-3AF661175D08}"/>
            </c:ext>
          </c:extLst>
        </c:ser>
        <c:dLbls>
          <c:showLegendKey val="0"/>
          <c:showVal val="0"/>
          <c:showCatName val="0"/>
          <c:showSerName val="0"/>
          <c:showPercent val="0"/>
          <c:showBubbleSize val="0"/>
        </c:dLbls>
        <c:axId val="1198368271"/>
        <c:axId val="1198369231"/>
        <c:extLst/>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General"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Figure_13!$B$3</c:f>
              <c:strCache>
                <c:ptCount val="1"/>
                <c:pt idx="0">
                  <c:v>2016</c:v>
                </c:pt>
              </c:strCache>
            </c:strRef>
          </c:tx>
          <c:spPr>
            <a:solidFill>
              <a:schemeClr val="accent5">
                <a:lumMod val="40000"/>
                <a:lumOff val="60000"/>
              </a:schemeClr>
            </a:solidFill>
            <a:ln>
              <a:noFill/>
            </a:ln>
            <a:effectLst/>
          </c:spPr>
          <c:invertIfNegative val="0"/>
          <c:dLbls>
            <c:dLbl>
              <c:idx val="1"/>
              <c:layout>
                <c:manualLayout>
                  <c:x val="0"/>
                  <c:y val="1.48538011695906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6F-45A9-B7B6-EC0412CB345E}"/>
                </c:ext>
              </c:extLst>
            </c:dLbl>
            <c:dLbl>
              <c:idx val="2"/>
              <c:layout>
                <c:manualLayout>
                  <c:x val="0"/>
                  <c:y val="-7.42690058479532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6F-45A9-B7B6-EC0412CB345E}"/>
                </c:ext>
              </c:extLst>
            </c:dLbl>
            <c:dLbl>
              <c:idx val="3"/>
              <c:layout>
                <c:manualLayout>
                  <c:x val="-8.1352426154391907E-17"/>
                  <c:y val="-5.3186824665083521E-1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6F-45A9-B7B6-EC0412CB34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Figure_13!$A$4:$A$7</c:f>
              <c:strCache>
                <c:ptCount val="4"/>
                <c:pt idx="0">
                  <c:v>Elementary occupations</c:v>
                </c:pt>
                <c:pt idx="1">
                  <c:v>Skilled manual workers</c:v>
                </c:pt>
                <c:pt idx="2">
                  <c:v>Clerical support workers, service and sales workers</c:v>
                </c:pt>
                <c:pt idx="3">
                  <c:v>Managers, professionals, technicians and associate professionals</c:v>
                </c:pt>
              </c:strCache>
            </c:strRef>
          </c:cat>
          <c:val>
            <c:numRef>
              <c:f>Figure_13!$B$4:$B$7</c:f>
              <c:numCache>
                <c:formatCode>0.0%</c:formatCode>
                <c:ptCount val="4"/>
                <c:pt idx="0">
                  <c:v>0.309</c:v>
                </c:pt>
                <c:pt idx="1">
                  <c:v>0.35599999999999998</c:v>
                </c:pt>
                <c:pt idx="2">
                  <c:v>0.47199999999999998</c:v>
                </c:pt>
                <c:pt idx="3">
                  <c:v>0.67300000000000004</c:v>
                </c:pt>
              </c:numCache>
            </c:numRef>
          </c:val>
          <c:extLst>
            <c:ext xmlns:c16="http://schemas.microsoft.com/office/drawing/2014/chart" uri="{C3380CC4-5D6E-409C-BE32-E72D297353CC}">
              <c16:uniqueId val="{00000000-E96F-45A9-B7B6-EC0412CB345E}"/>
            </c:ext>
          </c:extLst>
        </c:ser>
        <c:ser>
          <c:idx val="1"/>
          <c:order val="1"/>
          <c:tx>
            <c:strRef>
              <c:f>Figure_13!$D$3</c:f>
              <c:strCache>
                <c:ptCount val="1"/>
                <c:pt idx="0">
                  <c:v>2022</c:v>
                </c:pt>
              </c:strCache>
            </c:strRef>
          </c:tx>
          <c:spPr>
            <a:solidFill>
              <a:schemeClr val="accent1">
                <a:lumMod val="50000"/>
              </a:schemeClr>
            </a:solidFill>
            <a:ln>
              <a:noFill/>
            </a:ln>
            <a:effectLst/>
          </c:spPr>
          <c:invertIfNegative val="0"/>
          <c:dLbls>
            <c:dLbl>
              <c:idx val="1"/>
              <c:layout>
                <c:manualLayout>
                  <c:x val="0"/>
                  <c:y val="-7.42690058479532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6F-45A9-B7B6-EC0412CB345E}"/>
                </c:ext>
              </c:extLst>
            </c:dLbl>
            <c:dLbl>
              <c:idx val="3"/>
              <c:layout>
                <c:manualLayout>
                  <c:x val="2.218728162124388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96F-45A9-B7B6-EC0412CB34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Figure_13!$A$4:$A$7</c:f>
              <c:strCache>
                <c:ptCount val="4"/>
                <c:pt idx="0">
                  <c:v>Elementary occupations</c:v>
                </c:pt>
                <c:pt idx="1">
                  <c:v>Skilled manual workers</c:v>
                </c:pt>
                <c:pt idx="2">
                  <c:v>Clerical support workers, service and sales workers</c:v>
                </c:pt>
                <c:pt idx="3">
                  <c:v>Managers, professionals, technicians and associate professionals</c:v>
                </c:pt>
              </c:strCache>
            </c:strRef>
          </c:cat>
          <c:val>
            <c:numRef>
              <c:f>Figure_13!$D$4:$D$7</c:f>
              <c:numCache>
                <c:formatCode>0.0%</c:formatCode>
                <c:ptCount val="4"/>
                <c:pt idx="0">
                  <c:v>0.315</c:v>
                </c:pt>
                <c:pt idx="1">
                  <c:v>0.36699999999999999</c:v>
                </c:pt>
                <c:pt idx="2">
                  <c:v>0.48099999999999998</c:v>
                </c:pt>
                <c:pt idx="3">
                  <c:v>0.68700000000000006</c:v>
                </c:pt>
              </c:numCache>
            </c:numRef>
          </c:val>
          <c:extLst>
            <c:ext xmlns:c16="http://schemas.microsoft.com/office/drawing/2014/chart" uri="{C3380CC4-5D6E-409C-BE32-E72D297353CC}">
              <c16:uniqueId val="{00000001-E96F-45A9-B7B6-EC0412CB345E}"/>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Figure_13!$F$3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Figure_13!$A$4:$A$7</c:f>
              <c:strCache>
                <c:ptCount val="4"/>
                <c:pt idx="0">
                  <c:v>Elementary occupations</c:v>
                </c:pt>
                <c:pt idx="1">
                  <c:v>Skilled manual workers</c:v>
                </c:pt>
                <c:pt idx="2">
                  <c:v>Clerical support workers, service and sales workers</c:v>
                </c:pt>
                <c:pt idx="3">
                  <c:v>Managers, professionals, technicians and associate professionals</c:v>
                </c:pt>
              </c:strCache>
            </c:strRef>
          </c:xVal>
          <c:yVal>
            <c:numRef>
              <c:f>Figure_13!$F$4:$F$7</c:f>
              <c:numCache>
                <c:formatCode>0.0%</c:formatCode>
                <c:ptCount val="4"/>
                <c:pt idx="0">
                  <c:v>1.9417475728155359E-2</c:v>
                </c:pt>
                <c:pt idx="1">
                  <c:v>3.0898876404494412E-2</c:v>
                </c:pt>
                <c:pt idx="2">
                  <c:v>1.906779661016951E-2</c:v>
                </c:pt>
                <c:pt idx="3">
                  <c:v>2.080237741456168E-2</c:v>
                </c:pt>
              </c:numCache>
            </c:numRef>
          </c:yVal>
          <c:smooth val="0"/>
          <c:extLst>
            <c:ext xmlns:c16="http://schemas.microsoft.com/office/drawing/2014/chart" uri="{C3380CC4-5D6E-409C-BE32-E72D297353CC}">
              <c16:uniqueId val="{00000002-E96F-45A9-B7B6-EC0412CB345E}"/>
            </c:ext>
          </c:extLst>
        </c:ser>
        <c:dLbls>
          <c:showLegendKey val="0"/>
          <c:showVal val="0"/>
          <c:showCatName val="0"/>
          <c:showSerName val="0"/>
          <c:showPercent val="0"/>
          <c:showBubbleSize val="0"/>
        </c:dLbls>
        <c:axId val="1198368271"/>
        <c:axId val="1198369231"/>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0%"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Figure_14!$B$3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Figure_14!$A$4:$A$6</c:f>
              <c:strCache>
                <c:ptCount val="3"/>
                <c:pt idx="0">
                  <c:v>Cities</c:v>
                </c:pt>
                <c:pt idx="1">
                  <c:v>Towns and suburbs</c:v>
                </c:pt>
                <c:pt idx="2">
                  <c:v>Rural areas</c:v>
                </c:pt>
              </c:strCache>
            </c:strRef>
          </c:cat>
          <c:val>
            <c:numRef>
              <c:f>Figure_14!$B$4:$B$6</c:f>
              <c:numCache>
                <c:formatCode>0.0%</c:formatCode>
                <c:ptCount val="3"/>
                <c:pt idx="0">
                  <c:v>0.47299999999999998</c:v>
                </c:pt>
                <c:pt idx="1">
                  <c:v>0.438</c:v>
                </c:pt>
                <c:pt idx="2">
                  <c:v>0.38200000000000001</c:v>
                </c:pt>
              </c:numCache>
            </c:numRef>
          </c:val>
          <c:extLst>
            <c:ext xmlns:c16="http://schemas.microsoft.com/office/drawing/2014/chart" uri="{C3380CC4-5D6E-409C-BE32-E72D297353CC}">
              <c16:uniqueId val="{00000000-423E-4B45-A771-7F11A01E40CF}"/>
            </c:ext>
          </c:extLst>
        </c:ser>
        <c:ser>
          <c:idx val="1"/>
          <c:order val="1"/>
          <c:tx>
            <c:strRef>
              <c:f>Figure_14!$D$3</c:f>
              <c:strCache>
                <c:ptCount val="1"/>
                <c:pt idx="0">
                  <c:v>2022</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Figure_14!$A$4:$A$6</c:f>
              <c:strCache>
                <c:ptCount val="3"/>
                <c:pt idx="0">
                  <c:v>Cities</c:v>
                </c:pt>
                <c:pt idx="1">
                  <c:v>Towns and suburbs</c:v>
                </c:pt>
                <c:pt idx="2">
                  <c:v>Rural areas</c:v>
                </c:pt>
              </c:strCache>
            </c:strRef>
          </c:cat>
          <c:val>
            <c:numRef>
              <c:f>Figure_14!$D$4:$D$6</c:f>
              <c:numCache>
                <c:formatCode>0.0%</c:formatCode>
                <c:ptCount val="3"/>
                <c:pt idx="0">
                  <c:v>0.51</c:v>
                </c:pt>
                <c:pt idx="1">
                  <c:v>0.45900000000000002</c:v>
                </c:pt>
                <c:pt idx="2">
                  <c:v>0.40500000000000003</c:v>
                </c:pt>
              </c:numCache>
            </c:numRef>
          </c:val>
          <c:extLst>
            <c:ext xmlns:c16="http://schemas.microsoft.com/office/drawing/2014/chart" uri="{C3380CC4-5D6E-409C-BE32-E72D297353CC}">
              <c16:uniqueId val="{00000001-423E-4B45-A771-7F11A01E40CF}"/>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Figure_14!$F$3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Figure_14!$A$4:$A$6</c:f>
              <c:strCache>
                <c:ptCount val="3"/>
                <c:pt idx="0">
                  <c:v>Cities</c:v>
                </c:pt>
                <c:pt idx="1">
                  <c:v>Towns and suburbs</c:v>
                </c:pt>
                <c:pt idx="2">
                  <c:v>Rural areas</c:v>
                </c:pt>
              </c:strCache>
            </c:strRef>
          </c:xVal>
          <c:yVal>
            <c:numRef>
              <c:f>Figure_14!$F$4:$F$6</c:f>
              <c:numCache>
                <c:formatCode>0.0%</c:formatCode>
                <c:ptCount val="3"/>
                <c:pt idx="0">
                  <c:v>7.82241014799155E-2</c:v>
                </c:pt>
                <c:pt idx="1">
                  <c:v>4.7945205479452101E-2</c:v>
                </c:pt>
                <c:pt idx="2">
                  <c:v>6.0209424083769683E-2</c:v>
                </c:pt>
              </c:numCache>
            </c:numRef>
          </c:yVal>
          <c:smooth val="0"/>
          <c:extLst xmlns:c15="http://schemas.microsoft.com/office/drawing/2012/chart">
            <c:ext xmlns:c16="http://schemas.microsoft.com/office/drawing/2014/chart" uri="{C3380CC4-5D6E-409C-BE32-E72D297353CC}">
              <c16:uniqueId val="{00000002-423E-4B45-A771-7F11A01E40CF}"/>
            </c:ext>
          </c:extLst>
        </c:ser>
        <c:dLbls>
          <c:showLegendKey val="0"/>
          <c:showVal val="0"/>
          <c:showCatName val="0"/>
          <c:showSerName val="0"/>
          <c:showPercent val="0"/>
          <c:showBubbleSize val="0"/>
        </c:dLbls>
        <c:axId val="1198368271"/>
        <c:axId val="1198369231"/>
        <c:extLst/>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General"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6350">
              <a:solidFill>
                <a:schemeClr val="tx1">
                  <a:lumMod val="95000"/>
                  <a:lumOff val="5000"/>
                  <a:alpha val="75000"/>
                </a:schemeClr>
              </a:solidFill>
            </a:ln>
          </c:spPr>
          <c:dPt>
            <c:idx val="0"/>
            <c:bubble3D val="0"/>
            <c:spPr>
              <a:solidFill>
                <a:srgbClr val="1F4E79"/>
              </a:solidFill>
              <a:ln w="6350">
                <a:solidFill>
                  <a:schemeClr val="tx1">
                    <a:lumMod val="95000"/>
                    <a:lumOff val="5000"/>
                    <a:alpha val="75000"/>
                  </a:schemeClr>
                </a:solidFill>
              </a:ln>
              <a:effectLst/>
            </c:spPr>
            <c:extLst>
              <c:ext xmlns:c16="http://schemas.microsoft.com/office/drawing/2014/chart" uri="{C3380CC4-5D6E-409C-BE32-E72D297353CC}">
                <c16:uniqueId val="{00000003-A43D-4700-B693-26CEB6571071}"/>
              </c:ext>
            </c:extLst>
          </c:dPt>
          <c:dPt>
            <c:idx val="1"/>
            <c:bubble3D val="0"/>
            <c:spPr>
              <a:solidFill>
                <a:srgbClr val="8FAADC"/>
              </a:solidFill>
              <a:ln w="6350">
                <a:solidFill>
                  <a:schemeClr val="tx1">
                    <a:lumMod val="95000"/>
                    <a:lumOff val="5000"/>
                    <a:alpha val="75000"/>
                  </a:schemeClr>
                </a:solidFill>
              </a:ln>
              <a:effectLst/>
            </c:spPr>
            <c:extLst>
              <c:ext xmlns:c16="http://schemas.microsoft.com/office/drawing/2014/chart" uri="{C3380CC4-5D6E-409C-BE32-E72D297353CC}">
                <c16:uniqueId val="{00000004-A43D-4700-B693-26CEB6571071}"/>
              </c:ext>
            </c:extLst>
          </c:dPt>
          <c:dPt>
            <c:idx val="2"/>
            <c:bubble3D val="0"/>
            <c:spPr>
              <a:solidFill>
                <a:srgbClr val="C00000"/>
              </a:solidFill>
              <a:ln w="6350">
                <a:solidFill>
                  <a:schemeClr val="tx1">
                    <a:lumMod val="95000"/>
                    <a:lumOff val="5000"/>
                    <a:alpha val="75000"/>
                  </a:schemeClr>
                </a:solidFill>
              </a:ln>
              <a:effectLst/>
            </c:spPr>
            <c:extLst>
              <c:ext xmlns:c16="http://schemas.microsoft.com/office/drawing/2014/chart" uri="{C3380CC4-5D6E-409C-BE32-E72D297353CC}">
                <c16:uniqueId val="{00000002-A43D-4700-B693-26CEB6571071}"/>
              </c:ext>
            </c:extLst>
          </c:dPt>
          <c:dPt>
            <c:idx val="3"/>
            <c:bubble3D val="0"/>
            <c:spPr>
              <a:solidFill>
                <a:srgbClr val="FF8585"/>
              </a:solidFill>
              <a:ln w="6350">
                <a:solidFill>
                  <a:schemeClr val="tx1">
                    <a:lumMod val="95000"/>
                    <a:lumOff val="5000"/>
                    <a:alpha val="75000"/>
                  </a:schemeClr>
                </a:solidFill>
              </a:ln>
              <a:effectLst/>
            </c:spPr>
            <c:extLst>
              <c:ext xmlns:c16="http://schemas.microsoft.com/office/drawing/2014/chart" uri="{C3380CC4-5D6E-409C-BE32-E72D297353CC}">
                <c16:uniqueId val="{00000005-A43D-4700-B693-26CEB6571071}"/>
              </c:ext>
            </c:extLst>
          </c:dPt>
          <c:dPt>
            <c:idx val="4"/>
            <c:bubble3D val="0"/>
            <c:spPr>
              <a:solidFill>
                <a:srgbClr val="AFABAB"/>
              </a:solidFill>
              <a:ln w="6350">
                <a:solidFill>
                  <a:schemeClr val="tx1">
                    <a:lumMod val="95000"/>
                    <a:lumOff val="5000"/>
                    <a:alpha val="75000"/>
                  </a:schemeClr>
                </a:solidFill>
              </a:ln>
              <a:effectLst/>
            </c:spPr>
            <c:extLst>
              <c:ext xmlns:c16="http://schemas.microsoft.com/office/drawing/2014/chart" uri="{C3380CC4-5D6E-409C-BE32-E72D297353CC}">
                <c16:uniqueId val="{00000006-A43D-4700-B693-26CEB6571071}"/>
              </c:ext>
            </c:extLst>
          </c:dPt>
          <c:dLbls>
            <c:dLbl>
              <c:idx val="0"/>
              <c:layout>
                <c:manualLayout>
                  <c:x val="-0.18148515024458428"/>
                  <c:y val="0.1937698830409357"/>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3D-4700-B693-26CEB6571071}"/>
                </c:ext>
              </c:extLst>
            </c:dLbl>
            <c:dLbl>
              <c:idx val="1"/>
              <c:layout>
                <c:manualLayout>
                  <c:x val="-0.14858569182389936"/>
                  <c:y val="-0.19981871345029248"/>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baseline="0">
                      <a:solidFill>
                        <a:srgbClr val="FFFFFF"/>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layout>
                    <c:manualLayout>
                      <c:w val="0.18014972047519215"/>
                      <c:h val="0.21515730994152046"/>
                    </c:manualLayout>
                  </c15:layout>
                </c:ext>
                <c:ext xmlns:c16="http://schemas.microsoft.com/office/drawing/2014/chart" uri="{C3380CC4-5D6E-409C-BE32-E72D297353CC}">
                  <c16:uniqueId val="{00000004-A43D-4700-B693-26CEB6571071}"/>
                </c:ext>
              </c:extLst>
            </c:dLbl>
            <c:dLbl>
              <c:idx val="2"/>
              <c:layout>
                <c:manualLayout>
                  <c:x val="0.20278534615613267"/>
                  <c:y val="-0.1397383792677909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rgbClr val="FFFFFF"/>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3D-4700-B693-26CEB6571071}"/>
                </c:ext>
              </c:extLst>
            </c:dLbl>
            <c:dLbl>
              <c:idx val="3"/>
              <c:layout>
                <c:manualLayout>
                  <c:x val="-5.6713137665967875E-2"/>
                  <c:y val="4.404824561403508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3D-4700-B693-26CEB6571071}"/>
                </c:ext>
              </c:extLst>
            </c:dLbl>
            <c:dLbl>
              <c:idx val="4"/>
              <c:layout>
                <c:manualLayout>
                  <c:x val="9.536632323149169E-2"/>
                  <c:y val="-1.471465789112847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3D-4700-B693-26CEB65710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lt1"/>
                    </a:solidFill>
                    <a:latin typeface="+mn-lt"/>
                    <a:ea typeface="+mn-ea"/>
                    <a:cs typeface="+mn-cs"/>
                  </a:defRPr>
                </a:pPr>
                <a:endParaRPr lang="en-US"/>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Figure_15!$A$4:$A$8</c:f>
              <c:strCache>
                <c:ptCount val="5"/>
                <c:pt idx="0">
                  <c:v>Adults who participated and did not want to participate more (30.4%)</c:v>
                </c:pt>
                <c:pt idx="1">
                  <c:v>Adults who participated but wanted to participate more (15.7%)</c:v>
                </c:pt>
                <c:pt idx="2">
                  <c:v>Adults who did not participate and did not want to participate (42.4%)</c:v>
                </c:pt>
                <c:pt idx="3">
                  <c:v>Adults who did not participate but wanted to participate (10.2%)</c:v>
                </c:pt>
                <c:pt idx="4">
                  <c:v>No response (1.3%)</c:v>
                </c:pt>
              </c:strCache>
            </c:strRef>
          </c:cat>
          <c:val>
            <c:numRef>
              <c:f>Figure_15!$B$4:$B$8</c:f>
              <c:numCache>
                <c:formatCode>0.0%</c:formatCode>
                <c:ptCount val="5"/>
                <c:pt idx="0">
                  <c:v>0.30399999999999999</c:v>
                </c:pt>
                <c:pt idx="1">
                  <c:v>0.157</c:v>
                </c:pt>
                <c:pt idx="2">
                  <c:v>0.42399999999999999</c:v>
                </c:pt>
                <c:pt idx="3">
                  <c:v>0.10199999999999999</c:v>
                </c:pt>
                <c:pt idx="4">
                  <c:v>1.3000000000000001E-2</c:v>
                </c:pt>
              </c:numCache>
            </c:numRef>
          </c:val>
          <c:extLst>
            <c:ext xmlns:c16="http://schemas.microsoft.com/office/drawing/2014/chart" uri="{C3380CC4-5D6E-409C-BE32-E72D297353CC}">
              <c16:uniqueId val="{00000000-A43D-4700-B693-26CEB657107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Figure_16!$D$3</c:f>
              <c:strCache>
                <c:ptCount val="1"/>
                <c:pt idx="0">
                  <c:v>Wanted but encountered difficulties which were not due to personal reasons</c:v>
                </c:pt>
              </c:strCache>
            </c:strRef>
          </c:tx>
          <c:spPr>
            <a:solidFill>
              <a:schemeClr val="accent6">
                <a:lumMod val="50000"/>
              </a:schemeClr>
            </a:solidFill>
            <a:ln>
              <a:noFill/>
            </a:ln>
            <a:effectLst/>
          </c:spPr>
          <c:invertIfNegative val="0"/>
          <c:cat>
            <c:strRef>
              <c:f>Figure_16!$A$4:$A$31</c:f>
              <c:strCache>
                <c:ptCount val="28"/>
                <c:pt idx="0">
                  <c:v>PT</c:v>
                </c:pt>
                <c:pt idx="1">
                  <c:v>IE</c:v>
                </c:pt>
                <c:pt idx="2">
                  <c:v>NL</c:v>
                </c:pt>
                <c:pt idx="3">
                  <c:v>SE</c:v>
                </c:pt>
                <c:pt idx="4">
                  <c:v>EE</c:v>
                </c:pt>
                <c:pt idx="5">
                  <c:v>FI</c:v>
                </c:pt>
                <c:pt idx="6">
                  <c:v>DE</c:v>
                </c:pt>
                <c:pt idx="7">
                  <c:v>CY</c:v>
                </c:pt>
                <c:pt idx="8">
                  <c:v>LU</c:v>
                </c:pt>
                <c:pt idx="9">
                  <c:v>AT</c:v>
                </c:pt>
                <c:pt idx="10">
                  <c:v>FR</c:v>
                </c:pt>
                <c:pt idx="11">
                  <c:v>IT</c:v>
                </c:pt>
                <c:pt idx="12">
                  <c:v>EU27</c:v>
                </c:pt>
                <c:pt idx="13">
                  <c:v>MT</c:v>
                </c:pt>
                <c:pt idx="14">
                  <c:v>HU</c:v>
                </c:pt>
                <c:pt idx="15">
                  <c:v>RO</c:v>
                </c:pt>
                <c:pt idx="16">
                  <c:v>SI</c:v>
                </c:pt>
                <c:pt idx="17">
                  <c:v>EL</c:v>
                </c:pt>
                <c:pt idx="18">
                  <c:v>ES</c:v>
                </c:pt>
                <c:pt idx="19">
                  <c:v>HR</c:v>
                </c:pt>
                <c:pt idx="20">
                  <c:v>LV</c:v>
                </c:pt>
                <c:pt idx="21">
                  <c:v>BE</c:v>
                </c:pt>
                <c:pt idx="22">
                  <c:v>LT</c:v>
                </c:pt>
                <c:pt idx="23">
                  <c:v>BG</c:v>
                </c:pt>
                <c:pt idx="24">
                  <c:v>DK</c:v>
                </c:pt>
                <c:pt idx="25">
                  <c:v>PL</c:v>
                </c:pt>
                <c:pt idx="26">
                  <c:v>SK</c:v>
                </c:pt>
                <c:pt idx="27">
                  <c:v>CZ</c:v>
                </c:pt>
              </c:strCache>
            </c:strRef>
          </c:cat>
          <c:val>
            <c:numRef>
              <c:f>Figure_16!$D$4:$D$31</c:f>
              <c:numCache>
                <c:formatCode>0.0%</c:formatCode>
                <c:ptCount val="28"/>
                <c:pt idx="0">
                  <c:v>0.21</c:v>
                </c:pt>
                <c:pt idx="1">
                  <c:v>0.08</c:v>
                </c:pt>
                <c:pt idx="2">
                  <c:v>0.109</c:v>
                </c:pt>
                <c:pt idx="3">
                  <c:v>0.155</c:v>
                </c:pt>
                <c:pt idx="4">
                  <c:v>0.188</c:v>
                </c:pt>
                <c:pt idx="5">
                  <c:v>0.155</c:v>
                </c:pt>
                <c:pt idx="6">
                  <c:v>0.16200000000000001</c:v>
                </c:pt>
                <c:pt idx="7">
                  <c:v>9.5000000000000001E-2</c:v>
                </c:pt>
                <c:pt idx="8">
                  <c:v>0.129</c:v>
                </c:pt>
                <c:pt idx="9">
                  <c:v>0.13400000000000001</c:v>
                </c:pt>
                <c:pt idx="10">
                  <c:v>0.13300000000000001</c:v>
                </c:pt>
                <c:pt idx="11">
                  <c:v>0.14000000000000001</c:v>
                </c:pt>
                <c:pt idx="12">
                  <c:v>0.11</c:v>
                </c:pt>
                <c:pt idx="13">
                  <c:v>0.10099999999999999</c:v>
                </c:pt>
                <c:pt idx="14">
                  <c:v>0.11900000000000001</c:v>
                </c:pt>
                <c:pt idx="15">
                  <c:v>0.105</c:v>
                </c:pt>
                <c:pt idx="16">
                  <c:v>0.10400000000000001</c:v>
                </c:pt>
                <c:pt idx="17">
                  <c:v>9.5000000000000001E-2</c:v>
                </c:pt>
                <c:pt idx="18">
                  <c:v>0.08</c:v>
                </c:pt>
                <c:pt idx="19">
                  <c:v>8.5000000000000006E-2</c:v>
                </c:pt>
                <c:pt idx="20">
                  <c:v>8.1000000000000003E-2</c:v>
                </c:pt>
                <c:pt idx="21">
                  <c:v>5.5999999999999994E-2</c:v>
                </c:pt>
                <c:pt idx="22">
                  <c:v>7.400000000000001E-2</c:v>
                </c:pt>
                <c:pt idx="23">
                  <c:v>6.0999999999999999E-2</c:v>
                </c:pt>
                <c:pt idx="24">
                  <c:v>5.4000000000000006E-2</c:v>
                </c:pt>
                <c:pt idx="25">
                  <c:v>3.9E-2</c:v>
                </c:pt>
                <c:pt idx="26">
                  <c:v>3.4000000000000002E-2</c:v>
                </c:pt>
                <c:pt idx="27">
                  <c:v>2.4E-2</c:v>
                </c:pt>
              </c:numCache>
            </c:numRef>
          </c:val>
          <c:extLst>
            <c:ext xmlns:c16="http://schemas.microsoft.com/office/drawing/2014/chart" uri="{C3380CC4-5D6E-409C-BE32-E72D297353CC}">
              <c16:uniqueId val="{00000000-F7C5-4D2C-BE1F-B5B1F4335FC6}"/>
            </c:ext>
          </c:extLst>
        </c:ser>
        <c:ser>
          <c:idx val="2"/>
          <c:order val="1"/>
          <c:tx>
            <c:strRef>
              <c:f>Figure_16!$F$3</c:f>
              <c:strCache>
                <c:ptCount val="1"/>
                <c:pt idx="0">
                  <c:v>Wanted but encountered difficulties for personal reasons</c:v>
                </c:pt>
              </c:strCache>
            </c:strRef>
          </c:tx>
          <c:spPr>
            <a:solidFill>
              <a:schemeClr val="accent6">
                <a:lumMod val="60000"/>
                <a:lumOff val="40000"/>
              </a:schemeClr>
            </a:solidFill>
            <a:ln>
              <a:noFill/>
            </a:ln>
            <a:effectLst/>
          </c:spPr>
          <c:invertIfNegative val="0"/>
          <c:cat>
            <c:strRef>
              <c:f>Figure_16!$A$4:$A$31</c:f>
              <c:strCache>
                <c:ptCount val="28"/>
                <c:pt idx="0">
                  <c:v>PT</c:v>
                </c:pt>
                <c:pt idx="1">
                  <c:v>IE</c:v>
                </c:pt>
                <c:pt idx="2">
                  <c:v>NL</c:v>
                </c:pt>
                <c:pt idx="3">
                  <c:v>SE</c:v>
                </c:pt>
                <c:pt idx="4">
                  <c:v>EE</c:v>
                </c:pt>
                <c:pt idx="5">
                  <c:v>FI</c:v>
                </c:pt>
                <c:pt idx="6">
                  <c:v>DE</c:v>
                </c:pt>
                <c:pt idx="7">
                  <c:v>CY</c:v>
                </c:pt>
                <c:pt idx="8">
                  <c:v>LU</c:v>
                </c:pt>
                <c:pt idx="9">
                  <c:v>AT</c:v>
                </c:pt>
                <c:pt idx="10">
                  <c:v>FR</c:v>
                </c:pt>
                <c:pt idx="11">
                  <c:v>IT</c:v>
                </c:pt>
                <c:pt idx="12">
                  <c:v>EU27</c:v>
                </c:pt>
                <c:pt idx="13">
                  <c:v>MT</c:v>
                </c:pt>
                <c:pt idx="14">
                  <c:v>HU</c:v>
                </c:pt>
                <c:pt idx="15">
                  <c:v>RO</c:v>
                </c:pt>
                <c:pt idx="16">
                  <c:v>SI</c:v>
                </c:pt>
                <c:pt idx="17">
                  <c:v>EL</c:v>
                </c:pt>
                <c:pt idx="18">
                  <c:v>ES</c:v>
                </c:pt>
                <c:pt idx="19">
                  <c:v>HR</c:v>
                </c:pt>
                <c:pt idx="20">
                  <c:v>LV</c:v>
                </c:pt>
                <c:pt idx="21">
                  <c:v>BE</c:v>
                </c:pt>
                <c:pt idx="22">
                  <c:v>LT</c:v>
                </c:pt>
                <c:pt idx="23">
                  <c:v>BG</c:v>
                </c:pt>
                <c:pt idx="24">
                  <c:v>DK</c:v>
                </c:pt>
                <c:pt idx="25">
                  <c:v>PL</c:v>
                </c:pt>
                <c:pt idx="26">
                  <c:v>SK</c:v>
                </c:pt>
                <c:pt idx="27">
                  <c:v>CZ</c:v>
                </c:pt>
              </c:strCache>
            </c:strRef>
          </c:cat>
          <c:val>
            <c:numRef>
              <c:f>Figure_16!$F$4:$F$31</c:f>
              <c:numCache>
                <c:formatCode>0.0%</c:formatCode>
                <c:ptCount val="28"/>
                <c:pt idx="0">
                  <c:v>0.12300000000000001</c:v>
                </c:pt>
                <c:pt idx="1">
                  <c:v>0.1</c:v>
                </c:pt>
                <c:pt idx="2">
                  <c:v>0.10800000000000001</c:v>
                </c:pt>
                <c:pt idx="3">
                  <c:v>0.10400000000000001</c:v>
                </c:pt>
                <c:pt idx="4">
                  <c:v>0.107</c:v>
                </c:pt>
                <c:pt idx="5">
                  <c:v>8.199999999999999E-2</c:v>
                </c:pt>
                <c:pt idx="6">
                  <c:v>0.11699999999999999</c:v>
                </c:pt>
                <c:pt idx="7">
                  <c:v>0.16</c:v>
                </c:pt>
                <c:pt idx="8">
                  <c:v>9.1999999999999998E-2</c:v>
                </c:pt>
                <c:pt idx="9">
                  <c:v>6.4000000000000001E-2</c:v>
                </c:pt>
                <c:pt idx="10">
                  <c:v>0.09</c:v>
                </c:pt>
                <c:pt idx="11">
                  <c:v>6.3E-2</c:v>
                </c:pt>
                <c:pt idx="12">
                  <c:v>6.8000000000000005E-2</c:v>
                </c:pt>
                <c:pt idx="13">
                  <c:v>8.4000000000000005E-2</c:v>
                </c:pt>
                <c:pt idx="14">
                  <c:v>5.2000000000000005E-2</c:v>
                </c:pt>
                <c:pt idx="15">
                  <c:v>4.8000000000000001E-2</c:v>
                </c:pt>
                <c:pt idx="16">
                  <c:v>4.7E-2</c:v>
                </c:pt>
                <c:pt idx="17">
                  <c:v>0.03</c:v>
                </c:pt>
                <c:pt idx="18">
                  <c:v>5.7000000000000002E-2</c:v>
                </c:pt>
                <c:pt idx="19">
                  <c:v>3.7999999999999999E-2</c:v>
                </c:pt>
                <c:pt idx="20">
                  <c:v>3.9E-2</c:v>
                </c:pt>
                <c:pt idx="21">
                  <c:v>4.2000000000000003E-2</c:v>
                </c:pt>
                <c:pt idx="22">
                  <c:v>2.4E-2</c:v>
                </c:pt>
                <c:pt idx="23">
                  <c:v>1.6E-2</c:v>
                </c:pt>
                <c:pt idx="24">
                  <c:v>2.7999999999999997E-2</c:v>
                </c:pt>
                <c:pt idx="25">
                  <c:v>3.6000000000000004E-2</c:v>
                </c:pt>
                <c:pt idx="26">
                  <c:v>3.3000000000000002E-2</c:v>
                </c:pt>
                <c:pt idx="27">
                  <c:v>3.7999999999999999E-2</c:v>
                </c:pt>
              </c:numCache>
            </c:numRef>
          </c:val>
          <c:extLst>
            <c:ext xmlns:c16="http://schemas.microsoft.com/office/drawing/2014/chart" uri="{C3380CC4-5D6E-409C-BE32-E72D297353CC}">
              <c16:uniqueId val="{00000001-F7C5-4D2C-BE1F-B5B1F4335FC6}"/>
            </c:ext>
          </c:extLst>
        </c:ser>
        <c:ser>
          <c:idx val="3"/>
          <c:order val="2"/>
          <c:tx>
            <c:strRef>
              <c:f>Figure_16!$H$3</c:f>
              <c:strCache>
                <c:ptCount val="1"/>
                <c:pt idx="0">
                  <c:v>No response</c:v>
                </c:pt>
              </c:strCache>
            </c:strRef>
          </c:tx>
          <c:spPr>
            <a:solidFill>
              <a:schemeClr val="bg2">
                <a:lumMod val="50000"/>
              </a:schemeClr>
            </a:solidFill>
            <a:ln>
              <a:noFill/>
            </a:ln>
            <a:effectLst/>
          </c:spPr>
          <c:invertIfNegative val="0"/>
          <c:cat>
            <c:strRef>
              <c:f>Figure_16!$A$4:$A$31</c:f>
              <c:strCache>
                <c:ptCount val="28"/>
                <c:pt idx="0">
                  <c:v>PT</c:v>
                </c:pt>
                <c:pt idx="1">
                  <c:v>IE</c:v>
                </c:pt>
                <c:pt idx="2">
                  <c:v>NL</c:v>
                </c:pt>
                <c:pt idx="3">
                  <c:v>SE</c:v>
                </c:pt>
                <c:pt idx="4">
                  <c:v>EE</c:v>
                </c:pt>
                <c:pt idx="5">
                  <c:v>FI</c:v>
                </c:pt>
                <c:pt idx="6">
                  <c:v>DE</c:v>
                </c:pt>
                <c:pt idx="7">
                  <c:v>CY</c:v>
                </c:pt>
                <c:pt idx="8">
                  <c:v>LU</c:v>
                </c:pt>
                <c:pt idx="9">
                  <c:v>AT</c:v>
                </c:pt>
                <c:pt idx="10">
                  <c:v>FR</c:v>
                </c:pt>
                <c:pt idx="11">
                  <c:v>IT</c:v>
                </c:pt>
                <c:pt idx="12">
                  <c:v>EU27</c:v>
                </c:pt>
                <c:pt idx="13">
                  <c:v>MT</c:v>
                </c:pt>
                <c:pt idx="14">
                  <c:v>HU</c:v>
                </c:pt>
                <c:pt idx="15">
                  <c:v>RO</c:v>
                </c:pt>
                <c:pt idx="16">
                  <c:v>SI</c:v>
                </c:pt>
                <c:pt idx="17">
                  <c:v>EL</c:v>
                </c:pt>
                <c:pt idx="18">
                  <c:v>ES</c:v>
                </c:pt>
                <c:pt idx="19">
                  <c:v>HR</c:v>
                </c:pt>
                <c:pt idx="20">
                  <c:v>LV</c:v>
                </c:pt>
                <c:pt idx="21">
                  <c:v>BE</c:v>
                </c:pt>
                <c:pt idx="22">
                  <c:v>LT</c:v>
                </c:pt>
                <c:pt idx="23">
                  <c:v>BG</c:v>
                </c:pt>
                <c:pt idx="24">
                  <c:v>DK</c:v>
                </c:pt>
                <c:pt idx="25">
                  <c:v>PL</c:v>
                </c:pt>
                <c:pt idx="26">
                  <c:v>SK</c:v>
                </c:pt>
                <c:pt idx="27">
                  <c:v>CZ</c:v>
                </c:pt>
              </c:strCache>
            </c:strRef>
          </c:cat>
          <c:val>
            <c:numRef>
              <c:f>Figure_16!$H$4:$H$31</c:f>
              <c:numCache>
                <c:formatCode>0.0%</c:formatCode>
                <c:ptCount val="28"/>
                <c:pt idx="0">
                  <c:v>9.6999999999999989E-2</c:v>
                </c:pt>
                <c:pt idx="1">
                  <c:v>0.24</c:v>
                </c:pt>
                <c:pt idx="2">
                  <c:v>0.154</c:v>
                </c:pt>
                <c:pt idx="3">
                  <c:v>4.4999999999999998E-2</c:v>
                </c:pt>
                <c:pt idx="4">
                  <c:v>0</c:v>
                </c:pt>
                <c:pt idx="5">
                  <c:v>4.5999999999999999E-2</c:v>
                </c:pt>
                <c:pt idx="6">
                  <c:v>0</c:v>
                </c:pt>
                <c:pt idx="7">
                  <c:v>0</c:v>
                </c:pt>
                <c:pt idx="8">
                  <c:v>1.3999999999999999E-2</c:v>
                </c:pt>
                <c:pt idx="9">
                  <c:v>2.8999999999999998E-2</c:v>
                </c:pt>
                <c:pt idx="10">
                  <c:v>3.0000000000000001E-3</c:v>
                </c:pt>
                <c:pt idx="11">
                  <c:v>0</c:v>
                </c:pt>
                <c:pt idx="12">
                  <c:v>1.3000000000000001E-2</c:v>
                </c:pt>
                <c:pt idx="13">
                  <c:v>0</c:v>
                </c:pt>
                <c:pt idx="14">
                  <c:v>0</c:v>
                </c:pt>
                <c:pt idx="15">
                  <c:v>0</c:v>
                </c:pt>
                <c:pt idx="16">
                  <c:v>0</c:v>
                </c:pt>
                <c:pt idx="17">
                  <c:v>1.8000000000000002E-2</c:v>
                </c:pt>
                <c:pt idx="18">
                  <c:v>4.0000000000000001E-3</c:v>
                </c:pt>
                <c:pt idx="19">
                  <c:v>0</c:v>
                </c:pt>
                <c:pt idx="20">
                  <c:v>0</c:v>
                </c:pt>
                <c:pt idx="21">
                  <c:v>0</c:v>
                </c:pt>
                <c:pt idx="22">
                  <c:v>0</c:v>
                </c:pt>
                <c:pt idx="23">
                  <c:v>1.3999999999999999E-2</c:v>
                </c:pt>
                <c:pt idx="24">
                  <c:v>0</c:v>
                </c:pt>
                <c:pt idx="25">
                  <c:v>0</c:v>
                </c:pt>
                <c:pt idx="26">
                  <c:v>0</c:v>
                </c:pt>
                <c:pt idx="27">
                  <c:v>0</c:v>
                </c:pt>
              </c:numCache>
            </c:numRef>
          </c:val>
          <c:extLst>
            <c:ext xmlns:c16="http://schemas.microsoft.com/office/drawing/2014/chart" uri="{C3380CC4-5D6E-409C-BE32-E72D297353CC}">
              <c16:uniqueId val="{00000002-F7C5-4D2C-BE1F-B5B1F4335FC6}"/>
            </c:ext>
          </c:extLst>
        </c:ser>
        <c:ser>
          <c:idx val="0"/>
          <c:order val="3"/>
          <c:tx>
            <c:strRef>
              <c:f>Figure_16!$B$3</c:f>
              <c:strCache>
                <c:ptCount val="1"/>
                <c:pt idx="0">
                  <c:v>Did not want</c:v>
                </c:pt>
              </c:strCache>
            </c:strRef>
          </c:tx>
          <c:spPr>
            <a:solidFill>
              <a:srgbClr val="C00000"/>
            </a:solidFill>
            <a:ln>
              <a:noFill/>
            </a:ln>
            <a:effectLst/>
          </c:spPr>
          <c:invertIfNegative val="0"/>
          <c:cat>
            <c:strRef>
              <c:f>Figure_16!$A$4:$A$31</c:f>
              <c:strCache>
                <c:ptCount val="28"/>
                <c:pt idx="0">
                  <c:v>PT</c:v>
                </c:pt>
                <c:pt idx="1">
                  <c:v>IE</c:v>
                </c:pt>
                <c:pt idx="2">
                  <c:v>NL</c:v>
                </c:pt>
                <c:pt idx="3">
                  <c:v>SE</c:v>
                </c:pt>
                <c:pt idx="4">
                  <c:v>EE</c:v>
                </c:pt>
                <c:pt idx="5">
                  <c:v>FI</c:v>
                </c:pt>
                <c:pt idx="6">
                  <c:v>DE</c:v>
                </c:pt>
                <c:pt idx="7">
                  <c:v>CY</c:v>
                </c:pt>
                <c:pt idx="8">
                  <c:v>LU</c:v>
                </c:pt>
                <c:pt idx="9">
                  <c:v>AT</c:v>
                </c:pt>
                <c:pt idx="10">
                  <c:v>FR</c:v>
                </c:pt>
                <c:pt idx="11">
                  <c:v>IT</c:v>
                </c:pt>
                <c:pt idx="12">
                  <c:v>EU27</c:v>
                </c:pt>
                <c:pt idx="13">
                  <c:v>MT</c:v>
                </c:pt>
                <c:pt idx="14">
                  <c:v>HU</c:v>
                </c:pt>
                <c:pt idx="15">
                  <c:v>RO</c:v>
                </c:pt>
                <c:pt idx="16">
                  <c:v>SI</c:v>
                </c:pt>
                <c:pt idx="17">
                  <c:v>EL</c:v>
                </c:pt>
                <c:pt idx="18">
                  <c:v>ES</c:v>
                </c:pt>
                <c:pt idx="19">
                  <c:v>HR</c:v>
                </c:pt>
                <c:pt idx="20">
                  <c:v>LV</c:v>
                </c:pt>
                <c:pt idx="21">
                  <c:v>BE</c:v>
                </c:pt>
                <c:pt idx="22">
                  <c:v>LT</c:v>
                </c:pt>
                <c:pt idx="23">
                  <c:v>BG</c:v>
                </c:pt>
                <c:pt idx="24">
                  <c:v>DK</c:v>
                </c:pt>
                <c:pt idx="25">
                  <c:v>PL</c:v>
                </c:pt>
                <c:pt idx="26">
                  <c:v>SK</c:v>
                </c:pt>
                <c:pt idx="27">
                  <c:v>CZ</c:v>
                </c:pt>
              </c:strCache>
            </c:strRef>
          </c:cat>
          <c:val>
            <c:numRef>
              <c:f>Figure_16!$B$4:$B$31</c:f>
              <c:numCache>
                <c:formatCode>0.0%</c:formatCode>
                <c:ptCount val="28"/>
                <c:pt idx="0">
                  <c:v>0.55100000000000005</c:v>
                </c:pt>
                <c:pt idx="1">
                  <c:v>0.56600000000000006</c:v>
                </c:pt>
                <c:pt idx="2">
                  <c:v>0.61399999999999999</c:v>
                </c:pt>
                <c:pt idx="3">
                  <c:v>0.66200000000000003</c:v>
                </c:pt>
                <c:pt idx="4">
                  <c:v>0.67400000000000004</c:v>
                </c:pt>
                <c:pt idx="5">
                  <c:v>0.64900000000000002</c:v>
                </c:pt>
                <c:pt idx="6">
                  <c:v>0.67700000000000005</c:v>
                </c:pt>
                <c:pt idx="7">
                  <c:v>0.745</c:v>
                </c:pt>
                <c:pt idx="8">
                  <c:v>0.71799999999999997</c:v>
                </c:pt>
                <c:pt idx="9">
                  <c:v>0.76900000000000002</c:v>
                </c:pt>
                <c:pt idx="10">
                  <c:v>0.76300000000000001</c:v>
                </c:pt>
                <c:pt idx="11">
                  <c:v>0.79700000000000004</c:v>
                </c:pt>
                <c:pt idx="12">
                  <c:v>0.79500000000000004</c:v>
                </c:pt>
                <c:pt idx="13">
                  <c:v>0.80799999999999994</c:v>
                </c:pt>
                <c:pt idx="14">
                  <c:v>0.81799999999999995</c:v>
                </c:pt>
                <c:pt idx="15">
                  <c:v>0.84299999999999997</c:v>
                </c:pt>
                <c:pt idx="16">
                  <c:v>0.84900000000000009</c:v>
                </c:pt>
                <c:pt idx="17">
                  <c:v>0.85699999999999998</c:v>
                </c:pt>
                <c:pt idx="18">
                  <c:v>0.84900000000000009</c:v>
                </c:pt>
                <c:pt idx="19">
                  <c:v>0.86799999999999999</c:v>
                </c:pt>
                <c:pt idx="20">
                  <c:v>0.879</c:v>
                </c:pt>
                <c:pt idx="21">
                  <c:v>0.88099999999999989</c:v>
                </c:pt>
                <c:pt idx="22">
                  <c:v>0.89800000000000002</c:v>
                </c:pt>
                <c:pt idx="23">
                  <c:v>0.90700000000000003</c:v>
                </c:pt>
                <c:pt idx="24">
                  <c:v>0.77099999999999991</c:v>
                </c:pt>
                <c:pt idx="25">
                  <c:v>0.91599999999999993</c:v>
                </c:pt>
                <c:pt idx="26">
                  <c:v>0.92700000000000005</c:v>
                </c:pt>
                <c:pt idx="27">
                  <c:v>0.93599999999999994</c:v>
                </c:pt>
              </c:numCache>
            </c:numRef>
          </c:val>
          <c:extLst>
            <c:ext xmlns:c16="http://schemas.microsoft.com/office/drawing/2014/chart" uri="{C3380CC4-5D6E-409C-BE32-E72D297353CC}">
              <c16:uniqueId val="{00000003-F7C5-4D2C-BE1F-B5B1F4335FC6}"/>
            </c:ext>
          </c:extLst>
        </c:ser>
        <c:dLbls>
          <c:showLegendKey val="0"/>
          <c:showVal val="0"/>
          <c:showCatName val="0"/>
          <c:showSerName val="0"/>
          <c:showPercent val="0"/>
          <c:showBubbleSize val="0"/>
        </c:dLbls>
        <c:gapWidth val="150"/>
        <c:overlap val="100"/>
        <c:axId val="1023142399"/>
        <c:axId val="1023137599"/>
      </c:barChart>
      <c:catAx>
        <c:axId val="1023142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137599"/>
        <c:crosses val="autoZero"/>
        <c:auto val="1"/>
        <c:lblAlgn val="ctr"/>
        <c:lblOffset val="100"/>
        <c:noMultiLvlLbl val="0"/>
      </c:catAx>
      <c:valAx>
        <c:axId val="10231375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142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Figure_17!$D$3</c:f>
              <c:strCache>
                <c:ptCount val="1"/>
                <c:pt idx="0">
                  <c:v>Other reason</c:v>
                </c:pt>
              </c:strCache>
            </c:strRef>
          </c:tx>
          <c:spPr>
            <a:solidFill>
              <a:schemeClr val="accent6">
                <a:lumMod val="50000"/>
              </a:schemeClr>
            </a:solidFill>
            <a:ln>
              <a:noFill/>
            </a:ln>
            <a:effectLst/>
          </c:spPr>
          <c:invertIfNegative val="0"/>
          <c:cat>
            <c:strRef>
              <c:f>Figure_17!$A$4:$A$31</c:f>
              <c:strCache>
                <c:ptCount val="28"/>
                <c:pt idx="0">
                  <c:v>NL</c:v>
                </c:pt>
                <c:pt idx="1">
                  <c:v>EL</c:v>
                </c:pt>
                <c:pt idx="2">
                  <c:v>RO</c:v>
                </c:pt>
                <c:pt idx="3">
                  <c:v>LU</c:v>
                </c:pt>
                <c:pt idx="4">
                  <c:v>MT</c:v>
                </c:pt>
                <c:pt idx="5">
                  <c:v>IE</c:v>
                </c:pt>
                <c:pt idx="6">
                  <c:v>FI</c:v>
                </c:pt>
                <c:pt idx="7">
                  <c:v>HR</c:v>
                </c:pt>
                <c:pt idx="8">
                  <c:v>PT</c:v>
                </c:pt>
                <c:pt idx="9">
                  <c:v>LV</c:v>
                </c:pt>
                <c:pt idx="10">
                  <c:v>DK</c:v>
                </c:pt>
                <c:pt idx="11">
                  <c:v>PL</c:v>
                </c:pt>
                <c:pt idx="12">
                  <c:v>BE</c:v>
                </c:pt>
                <c:pt idx="13">
                  <c:v>CY</c:v>
                </c:pt>
                <c:pt idx="14">
                  <c:v>ES</c:v>
                </c:pt>
                <c:pt idx="15">
                  <c:v>AT</c:v>
                </c:pt>
                <c:pt idx="16">
                  <c:v>HU</c:v>
                </c:pt>
                <c:pt idx="17">
                  <c:v>SI</c:v>
                </c:pt>
                <c:pt idx="18">
                  <c:v>EU27</c:v>
                </c:pt>
                <c:pt idx="19">
                  <c:v>IT</c:v>
                </c:pt>
                <c:pt idx="20">
                  <c:v>SK</c:v>
                </c:pt>
                <c:pt idx="21">
                  <c:v>SE</c:v>
                </c:pt>
                <c:pt idx="22">
                  <c:v>CZ</c:v>
                </c:pt>
                <c:pt idx="23">
                  <c:v>EE</c:v>
                </c:pt>
                <c:pt idx="24">
                  <c:v>FR</c:v>
                </c:pt>
                <c:pt idx="25">
                  <c:v>DE</c:v>
                </c:pt>
                <c:pt idx="26">
                  <c:v>LT</c:v>
                </c:pt>
                <c:pt idx="27">
                  <c:v>BG</c:v>
                </c:pt>
              </c:strCache>
            </c:strRef>
          </c:cat>
          <c:val>
            <c:numRef>
              <c:f>Figure_17!$D$4:$D$31</c:f>
              <c:numCache>
                <c:formatCode>0.0%</c:formatCode>
                <c:ptCount val="28"/>
                <c:pt idx="0">
                  <c:v>0.16500000000000001</c:v>
                </c:pt>
                <c:pt idx="1">
                  <c:v>0.33</c:v>
                </c:pt>
                <c:pt idx="2">
                  <c:v>0.29299999999999998</c:v>
                </c:pt>
                <c:pt idx="3">
                  <c:v>0.192</c:v>
                </c:pt>
                <c:pt idx="4">
                  <c:v>0.23100000000000001</c:v>
                </c:pt>
                <c:pt idx="5">
                  <c:v>0.245</c:v>
                </c:pt>
                <c:pt idx="6">
                  <c:v>0.23199999999999998</c:v>
                </c:pt>
                <c:pt idx="7">
                  <c:v>0.28300000000000003</c:v>
                </c:pt>
                <c:pt idx="8">
                  <c:v>0.11699999999999999</c:v>
                </c:pt>
                <c:pt idx="9">
                  <c:v>0.16699999999999998</c:v>
                </c:pt>
                <c:pt idx="10">
                  <c:v>0.191</c:v>
                </c:pt>
                <c:pt idx="11">
                  <c:v>4.4999999999999998E-2</c:v>
                </c:pt>
                <c:pt idx="12">
                  <c:v>0.188</c:v>
                </c:pt>
                <c:pt idx="13">
                  <c:v>0.10099999999999999</c:v>
                </c:pt>
                <c:pt idx="14">
                  <c:v>0.12</c:v>
                </c:pt>
                <c:pt idx="15">
                  <c:v>0.129</c:v>
                </c:pt>
                <c:pt idx="16">
                  <c:v>0.184</c:v>
                </c:pt>
                <c:pt idx="17">
                  <c:v>0.1</c:v>
                </c:pt>
                <c:pt idx="18">
                  <c:v>0.11599999999999999</c:v>
                </c:pt>
                <c:pt idx="19">
                  <c:v>0.14000000000000001</c:v>
                </c:pt>
                <c:pt idx="20">
                  <c:v>8.1000000000000003E-2</c:v>
                </c:pt>
                <c:pt idx="21">
                  <c:v>6.6000000000000003E-2</c:v>
                </c:pt>
                <c:pt idx="22">
                  <c:v>0.125</c:v>
                </c:pt>
                <c:pt idx="23">
                  <c:v>9.0999999999999998E-2</c:v>
                </c:pt>
                <c:pt idx="24">
                  <c:v>6.5000000000000002E-2</c:v>
                </c:pt>
                <c:pt idx="25">
                  <c:v>4.4000000000000004E-2</c:v>
                </c:pt>
                <c:pt idx="26">
                  <c:v>4.2999999999999997E-2</c:v>
                </c:pt>
                <c:pt idx="27">
                  <c:v>1.2E-2</c:v>
                </c:pt>
              </c:numCache>
            </c:numRef>
          </c:val>
          <c:extLst>
            <c:ext xmlns:c16="http://schemas.microsoft.com/office/drawing/2014/chart" uri="{C3380CC4-5D6E-409C-BE32-E72D297353CC}">
              <c16:uniqueId val="{00000000-A4C7-45D2-8B1F-1A7D005DDE5C}"/>
            </c:ext>
          </c:extLst>
        </c:ser>
        <c:ser>
          <c:idx val="2"/>
          <c:order val="1"/>
          <c:tx>
            <c:strRef>
              <c:f>Figure_17!$F$3</c:f>
              <c:strCache>
                <c:ptCount val="1"/>
                <c:pt idx="0">
                  <c:v>Personal reasons</c:v>
                </c:pt>
              </c:strCache>
            </c:strRef>
          </c:tx>
          <c:spPr>
            <a:solidFill>
              <a:schemeClr val="accent6">
                <a:lumMod val="60000"/>
                <a:lumOff val="40000"/>
              </a:schemeClr>
            </a:solidFill>
            <a:ln>
              <a:noFill/>
            </a:ln>
            <a:effectLst/>
          </c:spPr>
          <c:invertIfNegative val="0"/>
          <c:cat>
            <c:strRef>
              <c:f>Figure_17!$A$4:$A$31</c:f>
              <c:strCache>
                <c:ptCount val="28"/>
                <c:pt idx="0">
                  <c:v>NL</c:v>
                </c:pt>
                <c:pt idx="1">
                  <c:v>EL</c:v>
                </c:pt>
                <c:pt idx="2">
                  <c:v>RO</c:v>
                </c:pt>
                <c:pt idx="3">
                  <c:v>LU</c:v>
                </c:pt>
                <c:pt idx="4">
                  <c:v>MT</c:v>
                </c:pt>
                <c:pt idx="5">
                  <c:v>IE</c:v>
                </c:pt>
                <c:pt idx="6">
                  <c:v>FI</c:v>
                </c:pt>
                <c:pt idx="7">
                  <c:v>HR</c:v>
                </c:pt>
                <c:pt idx="8">
                  <c:v>PT</c:v>
                </c:pt>
                <c:pt idx="9">
                  <c:v>LV</c:v>
                </c:pt>
                <c:pt idx="10">
                  <c:v>DK</c:v>
                </c:pt>
                <c:pt idx="11">
                  <c:v>PL</c:v>
                </c:pt>
                <c:pt idx="12">
                  <c:v>BE</c:v>
                </c:pt>
                <c:pt idx="13">
                  <c:v>CY</c:v>
                </c:pt>
                <c:pt idx="14">
                  <c:v>ES</c:v>
                </c:pt>
                <c:pt idx="15">
                  <c:v>AT</c:v>
                </c:pt>
                <c:pt idx="16">
                  <c:v>HU</c:v>
                </c:pt>
                <c:pt idx="17">
                  <c:v>SI</c:v>
                </c:pt>
                <c:pt idx="18">
                  <c:v>EU27</c:v>
                </c:pt>
                <c:pt idx="19">
                  <c:v>IT</c:v>
                </c:pt>
                <c:pt idx="20">
                  <c:v>SK</c:v>
                </c:pt>
                <c:pt idx="21">
                  <c:v>SE</c:v>
                </c:pt>
                <c:pt idx="22">
                  <c:v>CZ</c:v>
                </c:pt>
                <c:pt idx="23">
                  <c:v>EE</c:v>
                </c:pt>
                <c:pt idx="24">
                  <c:v>FR</c:v>
                </c:pt>
                <c:pt idx="25">
                  <c:v>DE</c:v>
                </c:pt>
                <c:pt idx="26">
                  <c:v>LT</c:v>
                </c:pt>
                <c:pt idx="27">
                  <c:v>BG</c:v>
                </c:pt>
              </c:strCache>
            </c:strRef>
          </c:cat>
          <c:val>
            <c:numRef>
              <c:f>Figure_17!$F$4:$F$31</c:f>
              <c:numCache>
                <c:formatCode>0.0%</c:formatCode>
                <c:ptCount val="28"/>
                <c:pt idx="0">
                  <c:v>0.28399999999999997</c:v>
                </c:pt>
                <c:pt idx="1">
                  <c:v>0.13600000000000001</c:v>
                </c:pt>
                <c:pt idx="2">
                  <c:v>0.14699999999999999</c:v>
                </c:pt>
                <c:pt idx="3">
                  <c:v>0.17899999999999999</c:v>
                </c:pt>
                <c:pt idx="4">
                  <c:v>0.19600000000000001</c:v>
                </c:pt>
                <c:pt idx="5">
                  <c:v>0.155</c:v>
                </c:pt>
                <c:pt idx="6">
                  <c:v>0.13600000000000001</c:v>
                </c:pt>
                <c:pt idx="7">
                  <c:v>0.10300000000000001</c:v>
                </c:pt>
                <c:pt idx="8">
                  <c:v>0.151</c:v>
                </c:pt>
                <c:pt idx="9">
                  <c:v>0.16800000000000001</c:v>
                </c:pt>
                <c:pt idx="10">
                  <c:v>0.10300000000000001</c:v>
                </c:pt>
                <c:pt idx="11">
                  <c:v>0.122</c:v>
                </c:pt>
                <c:pt idx="12">
                  <c:v>9.9000000000000005E-2</c:v>
                </c:pt>
                <c:pt idx="13">
                  <c:v>0.17</c:v>
                </c:pt>
                <c:pt idx="14">
                  <c:v>0.13</c:v>
                </c:pt>
                <c:pt idx="15">
                  <c:v>0.13400000000000001</c:v>
                </c:pt>
                <c:pt idx="16">
                  <c:v>6.6000000000000003E-2</c:v>
                </c:pt>
                <c:pt idx="17">
                  <c:v>0.14499999999999999</c:v>
                </c:pt>
                <c:pt idx="18">
                  <c:v>9.1999999999999998E-2</c:v>
                </c:pt>
                <c:pt idx="19">
                  <c:v>8.1000000000000003E-2</c:v>
                </c:pt>
                <c:pt idx="20">
                  <c:v>0.121</c:v>
                </c:pt>
                <c:pt idx="21">
                  <c:v>3.7000000000000005E-2</c:v>
                </c:pt>
                <c:pt idx="22">
                  <c:v>3.9E-2</c:v>
                </c:pt>
                <c:pt idx="23">
                  <c:v>0.06</c:v>
                </c:pt>
                <c:pt idx="24">
                  <c:v>3.4000000000000002E-2</c:v>
                </c:pt>
                <c:pt idx="25">
                  <c:v>3.5000000000000003E-2</c:v>
                </c:pt>
                <c:pt idx="26">
                  <c:v>4.7E-2</c:v>
                </c:pt>
                <c:pt idx="27">
                  <c:v>0</c:v>
                </c:pt>
              </c:numCache>
            </c:numRef>
          </c:val>
          <c:extLst>
            <c:ext xmlns:c16="http://schemas.microsoft.com/office/drawing/2014/chart" uri="{C3380CC4-5D6E-409C-BE32-E72D297353CC}">
              <c16:uniqueId val="{00000001-A4C7-45D2-8B1F-1A7D005DDE5C}"/>
            </c:ext>
          </c:extLst>
        </c:ser>
        <c:ser>
          <c:idx val="4"/>
          <c:order val="2"/>
          <c:tx>
            <c:strRef>
              <c:f>Figure_17!$H$3</c:f>
              <c:strCache>
                <c:ptCount val="1"/>
                <c:pt idx="0">
                  <c:v>No response</c:v>
                </c:pt>
              </c:strCache>
            </c:strRef>
          </c:tx>
          <c:spPr>
            <a:solidFill>
              <a:schemeClr val="bg2">
                <a:lumMod val="50000"/>
              </a:schemeClr>
            </a:solidFill>
            <a:ln>
              <a:noFill/>
            </a:ln>
            <a:effectLst/>
          </c:spPr>
          <c:invertIfNegative val="0"/>
          <c:cat>
            <c:strRef>
              <c:f>Figure_17!$A$4:$A$31</c:f>
              <c:strCache>
                <c:ptCount val="28"/>
                <c:pt idx="0">
                  <c:v>NL</c:v>
                </c:pt>
                <c:pt idx="1">
                  <c:v>EL</c:v>
                </c:pt>
                <c:pt idx="2">
                  <c:v>RO</c:v>
                </c:pt>
                <c:pt idx="3">
                  <c:v>LU</c:v>
                </c:pt>
                <c:pt idx="4">
                  <c:v>MT</c:v>
                </c:pt>
                <c:pt idx="5">
                  <c:v>IE</c:v>
                </c:pt>
                <c:pt idx="6">
                  <c:v>FI</c:v>
                </c:pt>
                <c:pt idx="7">
                  <c:v>HR</c:v>
                </c:pt>
                <c:pt idx="8">
                  <c:v>PT</c:v>
                </c:pt>
                <c:pt idx="9">
                  <c:v>LV</c:v>
                </c:pt>
                <c:pt idx="10">
                  <c:v>DK</c:v>
                </c:pt>
                <c:pt idx="11">
                  <c:v>PL</c:v>
                </c:pt>
                <c:pt idx="12">
                  <c:v>BE</c:v>
                </c:pt>
                <c:pt idx="13">
                  <c:v>CY</c:v>
                </c:pt>
                <c:pt idx="14">
                  <c:v>ES</c:v>
                </c:pt>
                <c:pt idx="15">
                  <c:v>AT</c:v>
                </c:pt>
                <c:pt idx="16">
                  <c:v>HU</c:v>
                </c:pt>
                <c:pt idx="17">
                  <c:v>SI</c:v>
                </c:pt>
                <c:pt idx="18">
                  <c:v>EU27</c:v>
                </c:pt>
                <c:pt idx="19">
                  <c:v>IT</c:v>
                </c:pt>
                <c:pt idx="20">
                  <c:v>SK</c:v>
                </c:pt>
                <c:pt idx="21">
                  <c:v>SE</c:v>
                </c:pt>
                <c:pt idx="22">
                  <c:v>CZ</c:v>
                </c:pt>
                <c:pt idx="23">
                  <c:v>EE</c:v>
                </c:pt>
                <c:pt idx="24">
                  <c:v>FR</c:v>
                </c:pt>
                <c:pt idx="25">
                  <c:v>DE</c:v>
                </c:pt>
                <c:pt idx="26">
                  <c:v>LT</c:v>
                </c:pt>
                <c:pt idx="27">
                  <c:v>BG</c:v>
                </c:pt>
              </c:strCache>
            </c:strRef>
          </c:cat>
          <c:val>
            <c:numRef>
              <c:f>Figure_17!$H$4:$H$31</c:f>
              <c:numCache>
                <c:formatCode>0.0%</c:formatCode>
                <c:ptCount val="28"/>
                <c:pt idx="0">
                  <c:v>0.14300000000000002</c:v>
                </c:pt>
                <c:pt idx="1">
                  <c:v>3.7999999999999999E-2</c:v>
                </c:pt>
                <c:pt idx="2">
                  <c:v>0</c:v>
                </c:pt>
                <c:pt idx="3">
                  <c:v>5.7999999999999996E-2</c:v>
                </c:pt>
                <c:pt idx="4">
                  <c:v>0</c:v>
                </c:pt>
                <c:pt idx="5">
                  <c:v>2.5000000000000001E-2</c:v>
                </c:pt>
                <c:pt idx="6">
                  <c:v>4.8000000000000001E-2</c:v>
                </c:pt>
                <c:pt idx="7">
                  <c:v>0</c:v>
                </c:pt>
                <c:pt idx="8">
                  <c:v>8.1000000000000003E-2</c:v>
                </c:pt>
                <c:pt idx="9">
                  <c:v>0</c:v>
                </c:pt>
                <c:pt idx="10">
                  <c:v>0.03</c:v>
                </c:pt>
                <c:pt idx="11">
                  <c:v>0.152</c:v>
                </c:pt>
                <c:pt idx="12">
                  <c:v>0</c:v>
                </c:pt>
                <c:pt idx="13">
                  <c:v>0</c:v>
                </c:pt>
                <c:pt idx="14">
                  <c:v>1.9E-2</c:v>
                </c:pt>
                <c:pt idx="15">
                  <c:v>0</c:v>
                </c:pt>
                <c:pt idx="16">
                  <c:v>0</c:v>
                </c:pt>
                <c:pt idx="17">
                  <c:v>0</c:v>
                </c:pt>
                <c:pt idx="18">
                  <c:v>3.4000000000000002E-2</c:v>
                </c:pt>
                <c:pt idx="19">
                  <c:v>0</c:v>
                </c:pt>
                <c:pt idx="20">
                  <c:v>0</c:v>
                </c:pt>
                <c:pt idx="21">
                  <c:v>8.900000000000001E-2</c:v>
                </c:pt>
                <c:pt idx="22">
                  <c:v>0</c:v>
                </c:pt>
                <c:pt idx="23">
                  <c:v>0</c:v>
                </c:pt>
                <c:pt idx="24">
                  <c:v>1.1000000000000001E-2</c:v>
                </c:pt>
                <c:pt idx="25">
                  <c:v>2.6000000000000002E-2</c:v>
                </c:pt>
                <c:pt idx="26">
                  <c:v>0</c:v>
                </c:pt>
                <c:pt idx="27">
                  <c:v>0</c:v>
                </c:pt>
              </c:numCache>
            </c:numRef>
          </c:val>
          <c:extLst>
            <c:ext xmlns:c16="http://schemas.microsoft.com/office/drawing/2014/chart" uri="{C3380CC4-5D6E-409C-BE32-E72D297353CC}">
              <c16:uniqueId val="{00000002-A4C7-45D2-8B1F-1A7D005DDE5C}"/>
            </c:ext>
          </c:extLst>
        </c:ser>
        <c:ser>
          <c:idx val="1"/>
          <c:order val="3"/>
          <c:tx>
            <c:strRef>
              <c:f>Figure_17!$B$3</c:f>
              <c:strCache>
                <c:ptCount val="1"/>
                <c:pt idx="0">
                  <c:v>No need</c:v>
                </c:pt>
              </c:strCache>
            </c:strRef>
          </c:tx>
          <c:spPr>
            <a:solidFill>
              <a:srgbClr val="C00000"/>
            </a:solidFill>
            <a:ln>
              <a:noFill/>
            </a:ln>
            <a:effectLst/>
          </c:spPr>
          <c:invertIfNegative val="0"/>
          <c:cat>
            <c:strRef>
              <c:f>Figure_17!$A$4:$A$31</c:f>
              <c:strCache>
                <c:ptCount val="28"/>
                <c:pt idx="0">
                  <c:v>NL</c:v>
                </c:pt>
                <c:pt idx="1">
                  <c:v>EL</c:v>
                </c:pt>
                <c:pt idx="2">
                  <c:v>RO</c:v>
                </c:pt>
                <c:pt idx="3">
                  <c:v>LU</c:v>
                </c:pt>
                <c:pt idx="4">
                  <c:v>MT</c:v>
                </c:pt>
                <c:pt idx="5">
                  <c:v>IE</c:v>
                </c:pt>
                <c:pt idx="6">
                  <c:v>FI</c:v>
                </c:pt>
                <c:pt idx="7">
                  <c:v>HR</c:v>
                </c:pt>
                <c:pt idx="8">
                  <c:v>PT</c:v>
                </c:pt>
                <c:pt idx="9">
                  <c:v>LV</c:v>
                </c:pt>
                <c:pt idx="10">
                  <c:v>DK</c:v>
                </c:pt>
                <c:pt idx="11">
                  <c:v>PL</c:v>
                </c:pt>
                <c:pt idx="12">
                  <c:v>BE</c:v>
                </c:pt>
                <c:pt idx="13">
                  <c:v>CY</c:v>
                </c:pt>
                <c:pt idx="14">
                  <c:v>ES</c:v>
                </c:pt>
                <c:pt idx="15">
                  <c:v>AT</c:v>
                </c:pt>
                <c:pt idx="16">
                  <c:v>HU</c:v>
                </c:pt>
                <c:pt idx="17">
                  <c:v>SI</c:v>
                </c:pt>
                <c:pt idx="18">
                  <c:v>EU27</c:v>
                </c:pt>
                <c:pt idx="19">
                  <c:v>IT</c:v>
                </c:pt>
                <c:pt idx="20">
                  <c:v>SK</c:v>
                </c:pt>
                <c:pt idx="21">
                  <c:v>SE</c:v>
                </c:pt>
                <c:pt idx="22">
                  <c:v>CZ</c:v>
                </c:pt>
                <c:pt idx="23">
                  <c:v>EE</c:v>
                </c:pt>
                <c:pt idx="24">
                  <c:v>FR</c:v>
                </c:pt>
                <c:pt idx="25">
                  <c:v>DE</c:v>
                </c:pt>
                <c:pt idx="26">
                  <c:v>LT</c:v>
                </c:pt>
                <c:pt idx="27">
                  <c:v>BG</c:v>
                </c:pt>
              </c:strCache>
            </c:strRef>
          </c:cat>
          <c:val>
            <c:numRef>
              <c:f>Figure_17!$B$4:$B$31</c:f>
              <c:numCache>
                <c:formatCode>0.0%</c:formatCode>
                <c:ptCount val="28"/>
                <c:pt idx="0">
                  <c:v>0.40799999999999997</c:v>
                </c:pt>
                <c:pt idx="1">
                  <c:v>0.496</c:v>
                </c:pt>
                <c:pt idx="2">
                  <c:v>0.56000000000000005</c:v>
                </c:pt>
                <c:pt idx="3">
                  <c:v>0.56999999999999995</c:v>
                </c:pt>
                <c:pt idx="4">
                  <c:v>0.57299999999999995</c:v>
                </c:pt>
                <c:pt idx="5">
                  <c:v>0.57499999999999996</c:v>
                </c:pt>
                <c:pt idx="6">
                  <c:v>0.58399999999999996</c:v>
                </c:pt>
                <c:pt idx="7">
                  <c:v>0.61399999999999999</c:v>
                </c:pt>
                <c:pt idx="8">
                  <c:v>0.65099999999999991</c:v>
                </c:pt>
                <c:pt idx="9">
                  <c:v>0.66099999999999992</c:v>
                </c:pt>
                <c:pt idx="10">
                  <c:v>0.67599999999999993</c:v>
                </c:pt>
                <c:pt idx="11">
                  <c:v>0.68099999999999994</c:v>
                </c:pt>
                <c:pt idx="12">
                  <c:v>0.71299999999999997</c:v>
                </c:pt>
                <c:pt idx="13">
                  <c:v>0.72900000000000009</c:v>
                </c:pt>
                <c:pt idx="14">
                  <c:v>0.73</c:v>
                </c:pt>
                <c:pt idx="15">
                  <c:v>0.73499999999999999</c:v>
                </c:pt>
                <c:pt idx="16">
                  <c:v>0.74299999999999999</c:v>
                </c:pt>
                <c:pt idx="17">
                  <c:v>0.75599999999999989</c:v>
                </c:pt>
                <c:pt idx="18">
                  <c:v>0.75900000000000001</c:v>
                </c:pt>
                <c:pt idx="19">
                  <c:v>0.78</c:v>
                </c:pt>
                <c:pt idx="20">
                  <c:v>0.79599999999999993</c:v>
                </c:pt>
                <c:pt idx="21">
                  <c:v>0.80700000000000005</c:v>
                </c:pt>
                <c:pt idx="22">
                  <c:v>0.83700000000000008</c:v>
                </c:pt>
                <c:pt idx="23">
                  <c:v>0.84699999999999998</c:v>
                </c:pt>
                <c:pt idx="24">
                  <c:v>0.8909999999999999</c:v>
                </c:pt>
                <c:pt idx="25">
                  <c:v>0.89599999999999991</c:v>
                </c:pt>
                <c:pt idx="26">
                  <c:v>0.91</c:v>
                </c:pt>
                <c:pt idx="27">
                  <c:v>0.97699999999999998</c:v>
                </c:pt>
              </c:numCache>
            </c:numRef>
          </c:val>
          <c:extLst>
            <c:ext xmlns:c16="http://schemas.microsoft.com/office/drawing/2014/chart" uri="{C3380CC4-5D6E-409C-BE32-E72D297353CC}">
              <c16:uniqueId val="{00000003-A4C7-45D2-8B1F-1A7D005DDE5C}"/>
            </c:ext>
          </c:extLst>
        </c:ser>
        <c:dLbls>
          <c:showLegendKey val="0"/>
          <c:showVal val="0"/>
          <c:showCatName val="0"/>
          <c:showSerName val="0"/>
          <c:showPercent val="0"/>
          <c:showBubbleSize val="0"/>
        </c:dLbls>
        <c:gapWidth val="150"/>
        <c:overlap val="100"/>
        <c:axId val="799343871"/>
        <c:axId val="799347711"/>
      </c:barChart>
      <c:catAx>
        <c:axId val="799343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347711"/>
        <c:crosses val="autoZero"/>
        <c:auto val="1"/>
        <c:lblAlgn val="ctr"/>
        <c:lblOffset val="100"/>
        <c:noMultiLvlLbl val="0"/>
      </c:catAx>
      <c:valAx>
        <c:axId val="7993477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343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6350">
              <a:solidFill>
                <a:schemeClr val="tx1">
                  <a:lumMod val="95000"/>
                  <a:lumOff val="5000"/>
                  <a:alpha val="75000"/>
                </a:schemeClr>
              </a:solidFill>
            </a:ln>
          </c:spPr>
          <c:dPt>
            <c:idx val="0"/>
            <c:bubble3D val="0"/>
            <c:explosion val="10"/>
            <c:spPr>
              <a:solidFill>
                <a:srgbClr val="C00000"/>
              </a:solidFill>
              <a:ln w="6350">
                <a:solidFill>
                  <a:schemeClr val="tx1">
                    <a:lumMod val="95000"/>
                    <a:lumOff val="5000"/>
                    <a:alpha val="75000"/>
                  </a:schemeClr>
                </a:solidFill>
              </a:ln>
              <a:effectLst/>
            </c:spPr>
            <c:extLst>
              <c:ext xmlns:c16="http://schemas.microsoft.com/office/drawing/2014/chart" uri="{C3380CC4-5D6E-409C-BE32-E72D297353CC}">
                <c16:uniqueId val="{00000001-589B-429E-91CB-7ED81DC57905}"/>
              </c:ext>
            </c:extLst>
          </c:dPt>
          <c:dPt>
            <c:idx val="1"/>
            <c:bubble3D val="0"/>
            <c:spPr>
              <a:solidFill>
                <a:schemeClr val="accent1">
                  <a:lumMod val="75000"/>
                </a:schemeClr>
              </a:solidFill>
              <a:ln w="6350">
                <a:solidFill>
                  <a:schemeClr val="tx1">
                    <a:lumMod val="95000"/>
                    <a:lumOff val="5000"/>
                    <a:alpha val="75000"/>
                  </a:schemeClr>
                </a:solidFill>
              </a:ln>
              <a:effectLst/>
            </c:spPr>
            <c:extLst>
              <c:ext xmlns:c16="http://schemas.microsoft.com/office/drawing/2014/chart" uri="{C3380CC4-5D6E-409C-BE32-E72D297353CC}">
                <c16:uniqueId val="{00000003-589B-429E-91CB-7ED81DC57905}"/>
              </c:ext>
            </c:extLst>
          </c:dPt>
          <c:dPt>
            <c:idx val="2"/>
            <c:bubble3D val="0"/>
            <c:spPr>
              <a:solidFill>
                <a:srgbClr val="3886CC"/>
              </a:solidFill>
              <a:ln w="6350">
                <a:solidFill>
                  <a:schemeClr val="tx1">
                    <a:lumMod val="95000"/>
                    <a:lumOff val="5000"/>
                    <a:alpha val="75000"/>
                  </a:schemeClr>
                </a:solidFill>
              </a:ln>
              <a:effectLst/>
            </c:spPr>
            <c:extLst>
              <c:ext xmlns:c16="http://schemas.microsoft.com/office/drawing/2014/chart" uri="{C3380CC4-5D6E-409C-BE32-E72D297353CC}">
                <c16:uniqueId val="{00000005-589B-429E-91CB-7ED81DC57905}"/>
              </c:ext>
            </c:extLst>
          </c:dPt>
          <c:dPt>
            <c:idx val="3"/>
            <c:bubble3D val="0"/>
            <c:spPr>
              <a:solidFill>
                <a:srgbClr val="4B91D1"/>
              </a:solidFill>
              <a:ln w="6350">
                <a:solidFill>
                  <a:schemeClr val="tx1">
                    <a:lumMod val="95000"/>
                    <a:lumOff val="5000"/>
                    <a:alpha val="75000"/>
                  </a:schemeClr>
                </a:solidFill>
              </a:ln>
              <a:effectLst/>
            </c:spPr>
            <c:extLst>
              <c:ext xmlns:c16="http://schemas.microsoft.com/office/drawing/2014/chart" uri="{C3380CC4-5D6E-409C-BE32-E72D297353CC}">
                <c16:uniqueId val="{00000007-589B-429E-91CB-7ED81DC57905}"/>
              </c:ext>
            </c:extLst>
          </c:dPt>
          <c:dPt>
            <c:idx val="4"/>
            <c:bubble3D val="0"/>
            <c:spPr>
              <a:solidFill>
                <a:srgbClr val="5D9CD5"/>
              </a:solidFill>
              <a:ln w="6350">
                <a:solidFill>
                  <a:schemeClr val="tx1">
                    <a:lumMod val="95000"/>
                    <a:lumOff val="5000"/>
                    <a:alpha val="75000"/>
                  </a:schemeClr>
                </a:solidFill>
              </a:ln>
              <a:effectLst/>
            </c:spPr>
            <c:extLst>
              <c:ext xmlns:c16="http://schemas.microsoft.com/office/drawing/2014/chart" uri="{C3380CC4-5D6E-409C-BE32-E72D297353CC}">
                <c16:uniqueId val="{00000009-589B-429E-91CB-7ED81DC57905}"/>
              </c:ext>
            </c:extLst>
          </c:dPt>
          <c:dPt>
            <c:idx val="5"/>
            <c:bubble3D val="0"/>
            <c:spPr>
              <a:solidFill>
                <a:srgbClr val="70A8DA"/>
              </a:solidFill>
              <a:ln w="6350">
                <a:solidFill>
                  <a:schemeClr val="tx1">
                    <a:lumMod val="95000"/>
                    <a:lumOff val="5000"/>
                    <a:alpha val="75000"/>
                  </a:schemeClr>
                </a:solidFill>
              </a:ln>
              <a:effectLst/>
            </c:spPr>
            <c:extLst>
              <c:ext xmlns:c16="http://schemas.microsoft.com/office/drawing/2014/chart" uri="{C3380CC4-5D6E-409C-BE32-E72D297353CC}">
                <c16:uniqueId val="{0000000B-589B-429E-91CB-7ED81DC57905}"/>
              </c:ext>
            </c:extLst>
          </c:dPt>
          <c:dPt>
            <c:idx val="6"/>
            <c:bubble3D val="0"/>
            <c:spPr>
              <a:solidFill>
                <a:srgbClr val="7DAFDD"/>
              </a:solidFill>
              <a:ln w="6350">
                <a:solidFill>
                  <a:schemeClr val="tx1">
                    <a:lumMod val="95000"/>
                    <a:lumOff val="5000"/>
                    <a:alpha val="75000"/>
                  </a:schemeClr>
                </a:solidFill>
              </a:ln>
              <a:effectLst/>
            </c:spPr>
            <c:extLst>
              <c:ext xmlns:c16="http://schemas.microsoft.com/office/drawing/2014/chart" uri="{C3380CC4-5D6E-409C-BE32-E72D297353CC}">
                <c16:uniqueId val="{0000000D-589B-429E-91CB-7ED81DC57905}"/>
              </c:ext>
            </c:extLst>
          </c:dPt>
          <c:dPt>
            <c:idx val="7"/>
            <c:bubble3D val="0"/>
            <c:spPr>
              <a:solidFill>
                <a:srgbClr val="8BB8E1"/>
              </a:solidFill>
              <a:ln w="6350">
                <a:solidFill>
                  <a:schemeClr val="tx1">
                    <a:lumMod val="95000"/>
                    <a:lumOff val="5000"/>
                    <a:alpha val="75000"/>
                  </a:schemeClr>
                </a:solidFill>
              </a:ln>
              <a:effectLst/>
            </c:spPr>
            <c:extLst>
              <c:ext xmlns:c16="http://schemas.microsoft.com/office/drawing/2014/chart" uri="{C3380CC4-5D6E-409C-BE32-E72D297353CC}">
                <c16:uniqueId val="{0000000F-589B-429E-91CB-7ED81DC57905}"/>
              </c:ext>
            </c:extLst>
          </c:dPt>
          <c:dPt>
            <c:idx val="8"/>
            <c:bubble3D val="0"/>
            <c:spPr>
              <a:solidFill>
                <a:srgbClr val="9EC4E6"/>
              </a:solidFill>
              <a:ln w="6350">
                <a:solidFill>
                  <a:schemeClr val="tx1">
                    <a:lumMod val="95000"/>
                    <a:lumOff val="5000"/>
                    <a:alpha val="75000"/>
                  </a:schemeClr>
                </a:solidFill>
              </a:ln>
              <a:effectLst/>
            </c:spPr>
            <c:extLst>
              <c:ext xmlns:c16="http://schemas.microsoft.com/office/drawing/2014/chart" uri="{C3380CC4-5D6E-409C-BE32-E72D297353CC}">
                <c16:uniqueId val="{00000011-589B-429E-91CB-7ED81DC57905}"/>
              </c:ext>
            </c:extLst>
          </c:dPt>
          <c:dPt>
            <c:idx val="9"/>
            <c:bubble3D val="0"/>
            <c:spPr>
              <a:solidFill>
                <a:srgbClr val="B0CEEA"/>
              </a:solidFill>
              <a:ln w="6350">
                <a:solidFill>
                  <a:schemeClr val="tx1">
                    <a:lumMod val="95000"/>
                    <a:lumOff val="5000"/>
                    <a:alpha val="75000"/>
                  </a:schemeClr>
                </a:solidFill>
              </a:ln>
              <a:effectLst/>
            </c:spPr>
            <c:extLst>
              <c:ext xmlns:c16="http://schemas.microsoft.com/office/drawing/2014/chart" uri="{C3380CC4-5D6E-409C-BE32-E72D297353CC}">
                <c16:uniqueId val="{00000013-589B-429E-91CB-7ED81DC57905}"/>
              </c:ext>
            </c:extLst>
          </c:dPt>
          <c:dPt>
            <c:idx val="10"/>
            <c:bubble3D val="0"/>
            <c:spPr>
              <a:solidFill>
                <a:srgbClr val="C0D8EE"/>
              </a:solidFill>
              <a:ln w="6350">
                <a:solidFill>
                  <a:schemeClr val="tx1">
                    <a:lumMod val="95000"/>
                    <a:lumOff val="5000"/>
                    <a:alpha val="75000"/>
                  </a:schemeClr>
                </a:solidFill>
              </a:ln>
              <a:effectLst/>
            </c:spPr>
            <c:extLst>
              <c:ext xmlns:c16="http://schemas.microsoft.com/office/drawing/2014/chart" uri="{C3380CC4-5D6E-409C-BE32-E72D297353CC}">
                <c16:uniqueId val="{00000015-589B-429E-91CB-7ED81DC57905}"/>
              </c:ext>
            </c:extLst>
          </c:dPt>
          <c:dPt>
            <c:idx val="11"/>
            <c:bubble3D val="0"/>
            <c:spPr>
              <a:solidFill>
                <a:srgbClr val="CEE1F2"/>
              </a:solidFill>
              <a:ln w="6350">
                <a:solidFill>
                  <a:schemeClr val="tx1">
                    <a:lumMod val="95000"/>
                    <a:lumOff val="5000"/>
                    <a:alpha val="75000"/>
                  </a:schemeClr>
                </a:solidFill>
              </a:ln>
              <a:effectLst/>
            </c:spPr>
            <c:extLst>
              <c:ext xmlns:c16="http://schemas.microsoft.com/office/drawing/2014/chart" uri="{C3380CC4-5D6E-409C-BE32-E72D297353CC}">
                <c16:uniqueId val="{00000017-589B-429E-91CB-7ED81DC5790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n-US"/>
                </a:p>
              </c:txPr>
              <c:dLblPos val="bestFit"/>
              <c:showLegendKey val="0"/>
              <c:showVal val="1"/>
              <c:showCatName val="1"/>
              <c:showSerName val="0"/>
              <c:showPercent val="0"/>
              <c:showBubbleSize val="0"/>
              <c:extLst>
                <c:ext xmlns:c16="http://schemas.microsoft.com/office/drawing/2014/chart" uri="{C3380CC4-5D6E-409C-BE32-E72D297353CC}">
                  <c16:uniqueId val="{00000001-589B-429E-91CB-7ED81DC57905}"/>
                </c:ext>
              </c:extLst>
            </c:dLbl>
            <c:dLbl>
              <c:idx val="1"/>
              <c:layout>
                <c:manualLayout>
                  <c:x val="-3.6864372351952751E-2"/>
                  <c:y val="3.5414327485380113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5031883298392731"/>
                      <c:h val="0.10583333333333333"/>
                    </c:manualLayout>
                  </c15:layout>
                </c:ext>
                <c:ext xmlns:c16="http://schemas.microsoft.com/office/drawing/2014/chart" uri="{C3380CC4-5D6E-409C-BE32-E72D297353CC}">
                  <c16:uniqueId val="{00000003-589B-429E-91CB-7ED81DC57905}"/>
                </c:ext>
              </c:extLst>
            </c:dLbl>
            <c:dLbl>
              <c:idx val="2"/>
              <c:layout>
                <c:manualLayout>
                  <c:x val="-5.174062812783891E-2"/>
                  <c:y val="-3.24783625730994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9B-429E-91CB-7ED81DC57905}"/>
                </c:ext>
              </c:extLst>
            </c:dLbl>
            <c:dLbl>
              <c:idx val="3"/>
              <c:layout>
                <c:manualLayout>
                  <c:x val="-3.5040376044597511E-2"/>
                  <c:y val="-1.0506432748538012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8600804929316531"/>
                      <c:h val="7.4213450292397662E-2"/>
                    </c:manualLayout>
                  </c15:layout>
                </c:ext>
                <c:ext xmlns:c16="http://schemas.microsoft.com/office/drawing/2014/chart" uri="{C3380CC4-5D6E-409C-BE32-E72D297353CC}">
                  <c16:uniqueId val="{00000007-589B-429E-91CB-7ED81DC57905}"/>
                </c:ext>
              </c:extLst>
            </c:dLbl>
            <c:dLbl>
              <c:idx val="4"/>
              <c:layout>
                <c:manualLayout>
                  <c:x val="0.13397902084677268"/>
                  <c:y val="-1.7139035087719297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30750320619904842"/>
                      <c:h val="5.9303801169590636E-2"/>
                    </c:manualLayout>
                  </c15:layout>
                </c:ext>
                <c:ext xmlns:c16="http://schemas.microsoft.com/office/drawing/2014/chart" uri="{C3380CC4-5D6E-409C-BE32-E72D297353CC}">
                  <c16:uniqueId val="{00000009-589B-429E-91CB-7ED81DC57905}"/>
                </c:ext>
              </c:extLst>
            </c:dLbl>
            <c:dLbl>
              <c:idx val="5"/>
              <c:layout>
                <c:manualLayout>
                  <c:x val="4.5892685663614832E-2"/>
                  <c:y val="-2.2463450292397832E-3"/>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7927131903484126"/>
                      <c:h val="9.6382748538011681E-2"/>
                    </c:manualLayout>
                  </c15:layout>
                </c:ext>
                <c:ext xmlns:c16="http://schemas.microsoft.com/office/drawing/2014/chart" uri="{C3380CC4-5D6E-409C-BE32-E72D297353CC}">
                  <c16:uniqueId val="{0000000B-589B-429E-91CB-7ED81DC57905}"/>
                </c:ext>
              </c:extLst>
            </c:dLbl>
            <c:dLbl>
              <c:idx val="6"/>
              <c:layout>
                <c:manualLayout>
                  <c:x val="1.2180229361428813E-2"/>
                  <c:y val="-3.4733040935672546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5280187826179534"/>
                      <c:h val="9.6382748538011695E-2"/>
                    </c:manualLayout>
                  </c15:layout>
                </c:ext>
                <c:ext xmlns:c16="http://schemas.microsoft.com/office/drawing/2014/chart" uri="{C3380CC4-5D6E-409C-BE32-E72D297353CC}">
                  <c16:uniqueId val="{0000000D-589B-429E-91CB-7ED81DC57905}"/>
                </c:ext>
              </c:extLst>
            </c:dLbl>
            <c:dLbl>
              <c:idx val="7"/>
              <c:layout>
                <c:manualLayout>
                  <c:x val="6.4752875773182353E-2"/>
                  <c:y val="-2.037309941520467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6400137143369453"/>
                      <c:h val="0.11047514619883041"/>
                    </c:manualLayout>
                  </c15:layout>
                </c:ext>
                <c:ext xmlns:c16="http://schemas.microsoft.com/office/drawing/2014/chart" uri="{C3380CC4-5D6E-409C-BE32-E72D297353CC}">
                  <c16:uniqueId val="{0000000F-589B-429E-91CB-7ED81DC57905}"/>
                </c:ext>
              </c:extLst>
            </c:dLbl>
            <c:dLbl>
              <c:idx val="8"/>
              <c:layout>
                <c:manualLayout>
                  <c:x val="6.8085239016798152E-2"/>
                  <c:y val="-3.83678362573099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89B-429E-91CB-7ED81DC57905}"/>
                </c:ext>
              </c:extLst>
            </c:dLbl>
            <c:dLbl>
              <c:idx val="9"/>
              <c:layout>
                <c:manualLayout>
                  <c:x val="4.692117338129833E-2"/>
                  <c:y val="-4.769941520467836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3573986722571627"/>
                      <c:h val="5.2916666666666667E-2"/>
                    </c:manualLayout>
                  </c15:layout>
                </c:ext>
                <c:ext xmlns:c16="http://schemas.microsoft.com/office/drawing/2014/chart" uri="{C3380CC4-5D6E-409C-BE32-E72D297353CC}">
                  <c16:uniqueId val="{00000013-589B-429E-91CB-7ED81DC57905}"/>
                </c:ext>
              </c:extLst>
            </c:dLbl>
            <c:dLbl>
              <c:idx val="10"/>
              <c:layout>
                <c:manualLayout>
                  <c:x val="0.11806026883742628"/>
                  <c:y val="-1.34043859649122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89B-429E-91CB-7ED81DC57905}"/>
                </c:ext>
              </c:extLst>
            </c:dLbl>
            <c:dLbl>
              <c:idx val="11"/>
              <c:layout>
                <c:manualLayout>
                  <c:x val="3.7726333838340328E-2"/>
                  <c:y val="6.4557602339181286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7689564986555326"/>
                      <c:h val="6.3017251461988305E-2"/>
                    </c:manualLayout>
                  </c15:layout>
                </c:ext>
                <c:ext xmlns:c16="http://schemas.microsoft.com/office/drawing/2014/chart" uri="{C3380CC4-5D6E-409C-BE32-E72D297353CC}">
                  <c16:uniqueId val="{00000017-589B-429E-91CB-7ED81DC5790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Figure_18!$A$4:$A$15</c:f>
              <c:strCache>
                <c:ptCount val="12"/>
                <c:pt idx="0">
                  <c:v>Schedule</c:v>
                </c:pt>
                <c:pt idx="1">
                  <c:v>Family reasons</c:v>
                </c:pt>
                <c:pt idx="2">
                  <c:v>Costs</c:v>
                </c:pt>
                <c:pt idx="3">
                  <c:v>No response</c:v>
                </c:pt>
                <c:pt idx="4">
                  <c:v>Other personal reasons</c:v>
                </c:pt>
                <c:pt idx="5">
                  <c:v>Lack of support from employer or public services</c:v>
                </c:pt>
                <c:pt idx="6">
                  <c:v>No suitable offer for education or training</c:v>
                </c:pt>
                <c:pt idx="7">
                  <c:v>Health or age reasons</c:v>
                </c:pt>
                <c:pt idx="8">
                  <c:v>Other reason</c:v>
                </c:pt>
                <c:pt idx="9">
                  <c:v>Course booked out</c:v>
                </c:pt>
                <c:pt idx="10">
                  <c:v>Distance</c:v>
                </c:pt>
                <c:pt idx="11">
                  <c:v>Too few registrations</c:v>
                </c:pt>
              </c:strCache>
            </c:strRef>
          </c:cat>
          <c:val>
            <c:numRef>
              <c:f>Figure_18!$B$4:$B$15</c:f>
              <c:numCache>
                <c:formatCode>0.0%</c:formatCode>
                <c:ptCount val="12"/>
                <c:pt idx="0">
                  <c:v>0.22800000000000001</c:v>
                </c:pt>
                <c:pt idx="1">
                  <c:v>0.14400000000000002</c:v>
                </c:pt>
                <c:pt idx="2">
                  <c:v>0.13699999999999998</c:v>
                </c:pt>
                <c:pt idx="3">
                  <c:v>9.8000000000000004E-2</c:v>
                </c:pt>
                <c:pt idx="4">
                  <c:v>8.4000000000000005E-2</c:v>
                </c:pt>
                <c:pt idx="5">
                  <c:v>7.5999999999999998E-2</c:v>
                </c:pt>
                <c:pt idx="6">
                  <c:v>7.0000000000000007E-2</c:v>
                </c:pt>
                <c:pt idx="7">
                  <c:v>0.06</c:v>
                </c:pt>
                <c:pt idx="8">
                  <c:v>0.04</c:v>
                </c:pt>
                <c:pt idx="9">
                  <c:v>2.5000000000000001E-2</c:v>
                </c:pt>
                <c:pt idx="10">
                  <c:v>2.4E-2</c:v>
                </c:pt>
                <c:pt idx="11">
                  <c:v>1.4999999999999999E-2</c:v>
                </c:pt>
              </c:numCache>
            </c:numRef>
          </c:val>
          <c:extLst>
            <c:ext xmlns:c16="http://schemas.microsoft.com/office/drawing/2014/chart" uri="{C3380CC4-5D6E-409C-BE32-E72D297353CC}">
              <c16:uniqueId val="{00000018-589B-429E-91CB-7ED81DC57905}"/>
            </c:ext>
          </c:extLst>
        </c:ser>
        <c:dLbls>
          <c:dLblPos val="bestFit"/>
          <c:showLegendKey val="0"/>
          <c:showVal val="1"/>
          <c:showCatName val="0"/>
          <c:showSerName val="0"/>
          <c:showPercent val="0"/>
          <c:showBubbleSize val="0"/>
          <c:showLeaderLines val="1"/>
        </c:dLbls>
        <c:firstSliceAng val="14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Figure_2!$B$3</c:f>
              <c:strCache>
                <c:ptCount val="1"/>
                <c:pt idx="0">
                  <c:v>2016</c:v>
                </c:pt>
              </c:strCache>
            </c:strRef>
          </c:tx>
          <c:spPr>
            <a:solidFill>
              <a:schemeClr val="accent5">
                <a:lumMod val="40000"/>
                <a:lumOff val="60000"/>
              </a:schemeClr>
            </a:solidFill>
            <a:ln>
              <a:noFill/>
            </a:ln>
            <a:effectLst/>
          </c:spPr>
          <c:invertIfNegative val="0"/>
          <c:dPt>
            <c:idx val="13"/>
            <c:invertIfNegative val="0"/>
            <c:bubble3D val="0"/>
            <c:spPr>
              <a:solidFill>
                <a:srgbClr val="FFAFAF"/>
              </a:solidFill>
              <a:ln>
                <a:noFill/>
              </a:ln>
              <a:effectLst/>
            </c:spPr>
            <c:extLst>
              <c:ext xmlns:c16="http://schemas.microsoft.com/office/drawing/2014/chart" uri="{C3380CC4-5D6E-409C-BE32-E72D297353CC}">
                <c16:uniqueId val="{00000001-B3EE-4669-8E1C-ECD79EEF4D52}"/>
              </c:ext>
            </c:extLst>
          </c:dPt>
          <c:cat>
            <c:strRef>
              <c:f>Figure_2!$A$4:$A$31</c:f>
              <c:strCache>
                <c:ptCount val="28"/>
                <c:pt idx="0">
                  <c:v>SE</c:v>
                </c:pt>
                <c:pt idx="1">
                  <c:v>HU</c:v>
                </c:pt>
                <c:pt idx="2">
                  <c:v>NL</c:v>
                </c:pt>
                <c:pt idx="3">
                  <c:v>DE</c:v>
                </c:pt>
                <c:pt idx="4">
                  <c:v>AT</c:v>
                </c:pt>
                <c:pt idx="5">
                  <c:v>FI</c:v>
                </c:pt>
                <c:pt idx="6">
                  <c:v>SK</c:v>
                </c:pt>
                <c:pt idx="7">
                  <c:v>FR</c:v>
                </c:pt>
                <c:pt idx="8">
                  <c:v>IE</c:v>
                </c:pt>
                <c:pt idx="9">
                  <c:v>DK</c:v>
                </c:pt>
                <c:pt idx="10">
                  <c:v>LU</c:v>
                </c:pt>
                <c:pt idx="11">
                  <c:v>EE</c:v>
                </c:pt>
                <c:pt idx="12">
                  <c:v>MT</c:v>
                </c:pt>
                <c:pt idx="13">
                  <c:v>EU27</c:v>
                </c:pt>
                <c:pt idx="14">
                  <c:v>BE</c:v>
                </c:pt>
                <c:pt idx="15">
                  <c:v>ES</c:v>
                </c:pt>
                <c:pt idx="16">
                  <c:v>LV</c:v>
                </c:pt>
                <c:pt idx="17">
                  <c:v>PT</c:v>
                </c:pt>
                <c:pt idx="18">
                  <c:v>IT</c:v>
                </c:pt>
                <c:pt idx="19">
                  <c:v>CY</c:v>
                </c:pt>
                <c:pt idx="20">
                  <c:v>LT</c:v>
                </c:pt>
                <c:pt idx="21">
                  <c:v>SI</c:v>
                </c:pt>
                <c:pt idx="22">
                  <c:v>HR</c:v>
                </c:pt>
                <c:pt idx="23">
                  <c:v>CZ</c:v>
                </c:pt>
                <c:pt idx="24">
                  <c:v>PL</c:v>
                </c:pt>
                <c:pt idx="25">
                  <c:v>RO</c:v>
                </c:pt>
                <c:pt idx="26">
                  <c:v>EL</c:v>
                </c:pt>
                <c:pt idx="27">
                  <c:v>BG</c:v>
                </c:pt>
              </c:strCache>
            </c:strRef>
          </c:cat>
          <c:val>
            <c:numRef>
              <c:f>Figure_2!$B$4:$B$31</c:f>
              <c:numCache>
                <c:formatCode>0.0%</c:formatCode>
                <c:ptCount val="28"/>
                <c:pt idx="0">
                  <c:v>0.58799999999999997</c:v>
                </c:pt>
                <c:pt idx="1">
                  <c:v>0.54799999999999993</c:v>
                </c:pt>
                <c:pt idx="2">
                  <c:v>0.57100000000000006</c:v>
                </c:pt>
                <c:pt idx="3">
                  <c:v>0.46399999999999997</c:v>
                </c:pt>
                <c:pt idx="4">
                  <c:v>0.55299999999999994</c:v>
                </c:pt>
                <c:pt idx="5">
                  <c:v>0.51400000000000001</c:v>
                </c:pt>
                <c:pt idx="6">
                  <c:v>0.42599999999999999</c:v>
                </c:pt>
                <c:pt idx="7">
                  <c:v>0.48399999999999999</c:v>
                </c:pt>
                <c:pt idx="8">
                  <c:v>0.46</c:v>
                </c:pt>
                <c:pt idx="9">
                  <c:v>0.504</c:v>
                </c:pt>
                <c:pt idx="10">
                  <c:v>0.42599999999999999</c:v>
                </c:pt>
                <c:pt idx="11">
                  <c:v>0.33899999999999997</c:v>
                </c:pt>
                <c:pt idx="12">
                  <c:v>0.32799999999999996</c:v>
                </c:pt>
                <c:pt idx="13">
                  <c:v>0.374</c:v>
                </c:pt>
                <c:pt idx="14">
                  <c:v>0.39399999999999996</c:v>
                </c:pt>
                <c:pt idx="15">
                  <c:v>0.30399999999999999</c:v>
                </c:pt>
                <c:pt idx="16">
                  <c:v>0.39</c:v>
                </c:pt>
                <c:pt idx="17">
                  <c:v>0.38</c:v>
                </c:pt>
                <c:pt idx="18">
                  <c:v>0.33899999999999997</c:v>
                </c:pt>
                <c:pt idx="19">
                  <c:v>0.44799999999999995</c:v>
                </c:pt>
                <c:pt idx="20">
                  <c:v>0.25</c:v>
                </c:pt>
                <c:pt idx="21">
                  <c:v>0.40299999999999997</c:v>
                </c:pt>
                <c:pt idx="22">
                  <c:v>0.26899999999999996</c:v>
                </c:pt>
                <c:pt idx="23">
                  <c:v>0.22800000000000001</c:v>
                </c:pt>
                <c:pt idx="24">
                  <c:v>0.20899999999999999</c:v>
                </c:pt>
                <c:pt idx="25">
                  <c:v>5.7999999999999996E-2</c:v>
                </c:pt>
                <c:pt idx="26">
                  <c:v>0.16</c:v>
                </c:pt>
                <c:pt idx="27">
                  <c:v>0.11800000000000001</c:v>
                </c:pt>
              </c:numCache>
            </c:numRef>
          </c:val>
          <c:extLst>
            <c:ext xmlns:c16="http://schemas.microsoft.com/office/drawing/2014/chart" uri="{C3380CC4-5D6E-409C-BE32-E72D297353CC}">
              <c16:uniqueId val="{00000002-B3EE-4669-8E1C-ECD79EEF4D52}"/>
            </c:ext>
          </c:extLst>
        </c:ser>
        <c:ser>
          <c:idx val="1"/>
          <c:order val="1"/>
          <c:tx>
            <c:strRef>
              <c:f>Figure_2!$D$3</c:f>
              <c:strCache>
                <c:ptCount val="1"/>
                <c:pt idx="0">
                  <c:v>2022</c:v>
                </c:pt>
              </c:strCache>
            </c:strRef>
          </c:tx>
          <c:spPr>
            <a:solidFill>
              <a:schemeClr val="accent1">
                <a:lumMod val="50000"/>
              </a:schemeClr>
            </a:solidFill>
            <a:ln>
              <a:noFill/>
            </a:ln>
            <a:effectLst/>
          </c:spPr>
          <c:invertIfNegative val="0"/>
          <c:dPt>
            <c:idx val="13"/>
            <c:invertIfNegative val="0"/>
            <c:bubble3D val="0"/>
            <c:spPr>
              <a:solidFill>
                <a:srgbClr val="C00000"/>
              </a:solidFill>
              <a:ln>
                <a:noFill/>
              </a:ln>
              <a:effectLst/>
            </c:spPr>
            <c:extLst>
              <c:ext xmlns:c16="http://schemas.microsoft.com/office/drawing/2014/chart" uri="{C3380CC4-5D6E-409C-BE32-E72D297353CC}">
                <c16:uniqueId val="{00000004-B3EE-4669-8E1C-ECD79EEF4D52}"/>
              </c:ext>
            </c:extLst>
          </c:dPt>
          <c:cat>
            <c:strRef>
              <c:f>Figure_2!$A$4:$A$31</c:f>
              <c:strCache>
                <c:ptCount val="28"/>
                <c:pt idx="0">
                  <c:v>SE</c:v>
                </c:pt>
                <c:pt idx="1">
                  <c:v>HU</c:v>
                </c:pt>
                <c:pt idx="2">
                  <c:v>NL</c:v>
                </c:pt>
                <c:pt idx="3">
                  <c:v>DE</c:v>
                </c:pt>
                <c:pt idx="4">
                  <c:v>AT</c:v>
                </c:pt>
                <c:pt idx="5">
                  <c:v>FI</c:v>
                </c:pt>
                <c:pt idx="6">
                  <c:v>SK</c:v>
                </c:pt>
                <c:pt idx="7">
                  <c:v>FR</c:v>
                </c:pt>
                <c:pt idx="8">
                  <c:v>IE</c:v>
                </c:pt>
                <c:pt idx="9">
                  <c:v>DK</c:v>
                </c:pt>
                <c:pt idx="10">
                  <c:v>LU</c:v>
                </c:pt>
                <c:pt idx="11">
                  <c:v>EE</c:v>
                </c:pt>
                <c:pt idx="12">
                  <c:v>MT</c:v>
                </c:pt>
                <c:pt idx="13">
                  <c:v>EU27</c:v>
                </c:pt>
                <c:pt idx="14">
                  <c:v>BE</c:v>
                </c:pt>
                <c:pt idx="15">
                  <c:v>ES</c:v>
                </c:pt>
                <c:pt idx="16">
                  <c:v>LV</c:v>
                </c:pt>
                <c:pt idx="17">
                  <c:v>PT</c:v>
                </c:pt>
                <c:pt idx="18">
                  <c:v>IT</c:v>
                </c:pt>
                <c:pt idx="19">
                  <c:v>CY</c:v>
                </c:pt>
                <c:pt idx="20">
                  <c:v>LT</c:v>
                </c:pt>
                <c:pt idx="21">
                  <c:v>SI</c:v>
                </c:pt>
                <c:pt idx="22">
                  <c:v>HR</c:v>
                </c:pt>
                <c:pt idx="23">
                  <c:v>CZ</c:v>
                </c:pt>
                <c:pt idx="24">
                  <c:v>PL</c:v>
                </c:pt>
                <c:pt idx="25">
                  <c:v>RO</c:v>
                </c:pt>
                <c:pt idx="26">
                  <c:v>EL</c:v>
                </c:pt>
                <c:pt idx="27">
                  <c:v>BG</c:v>
                </c:pt>
              </c:strCache>
            </c:strRef>
          </c:cat>
          <c:val>
            <c:numRef>
              <c:f>Figure_2!$D$4:$D$31</c:f>
              <c:numCache>
                <c:formatCode>0.0%</c:formatCode>
                <c:ptCount val="28"/>
                <c:pt idx="0">
                  <c:v>0.66500000000000004</c:v>
                </c:pt>
                <c:pt idx="1">
                  <c:v>0.622</c:v>
                </c:pt>
                <c:pt idx="2">
                  <c:v>0.56100000000000005</c:v>
                </c:pt>
                <c:pt idx="3">
                  <c:v>0.53700000000000003</c:v>
                </c:pt>
                <c:pt idx="4">
                  <c:v>0.52200000000000002</c:v>
                </c:pt>
                <c:pt idx="5">
                  <c:v>0.51800000000000002</c:v>
                </c:pt>
                <c:pt idx="6">
                  <c:v>0.495</c:v>
                </c:pt>
                <c:pt idx="7">
                  <c:v>0.49200000000000005</c:v>
                </c:pt>
                <c:pt idx="8">
                  <c:v>0.48299999999999998</c:v>
                </c:pt>
                <c:pt idx="9">
                  <c:v>0.47100000000000003</c:v>
                </c:pt>
                <c:pt idx="10">
                  <c:v>0.45200000000000001</c:v>
                </c:pt>
                <c:pt idx="11">
                  <c:v>0.41799999999999998</c:v>
                </c:pt>
                <c:pt idx="12">
                  <c:v>0.39899999999999997</c:v>
                </c:pt>
                <c:pt idx="13">
                  <c:v>0.39500000000000002</c:v>
                </c:pt>
                <c:pt idx="14">
                  <c:v>0.34899999999999998</c:v>
                </c:pt>
                <c:pt idx="15">
                  <c:v>0.34100000000000003</c:v>
                </c:pt>
                <c:pt idx="16">
                  <c:v>0.34100000000000003</c:v>
                </c:pt>
                <c:pt idx="17">
                  <c:v>0.33399999999999996</c:v>
                </c:pt>
                <c:pt idx="18">
                  <c:v>0.28999999999999998</c:v>
                </c:pt>
                <c:pt idx="19">
                  <c:v>0.28300000000000003</c:v>
                </c:pt>
                <c:pt idx="20">
                  <c:v>0.27399999999999997</c:v>
                </c:pt>
                <c:pt idx="21">
                  <c:v>0.26500000000000001</c:v>
                </c:pt>
                <c:pt idx="22">
                  <c:v>0.23300000000000001</c:v>
                </c:pt>
                <c:pt idx="23">
                  <c:v>0.21199999999999999</c:v>
                </c:pt>
                <c:pt idx="24">
                  <c:v>0.20300000000000001</c:v>
                </c:pt>
                <c:pt idx="25">
                  <c:v>0.191</c:v>
                </c:pt>
                <c:pt idx="26">
                  <c:v>0.151</c:v>
                </c:pt>
                <c:pt idx="27">
                  <c:v>9.5000000000000001E-2</c:v>
                </c:pt>
              </c:numCache>
            </c:numRef>
          </c:val>
          <c:extLst>
            <c:ext xmlns:c16="http://schemas.microsoft.com/office/drawing/2014/chart" uri="{C3380CC4-5D6E-409C-BE32-E72D297353CC}">
              <c16:uniqueId val="{00000005-B3EE-4669-8E1C-ECD79EEF4D52}"/>
            </c:ext>
          </c:extLst>
        </c:ser>
        <c:dLbls>
          <c:showLegendKey val="0"/>
          <c:showVal val="0"/>
          <c:showCatName val="0"/>
          <c:showSerName val="0"/>
          <c:showPercent val="0"/>
          <c:showBubbleSize val="0"/>
        </c:dLbls>
        <c:gapWidth val="100"/>
        <c:axId val="1752373584"/>
        <c:axId val="1752375984"/>
      </c:barChart>
      <c:lineChart>
        <c:grouping val="standard"/>
        <c:varyColors val="0"/>
        <c:ser>
          <c:idx val="2"/>
          <c:order val="2"/>
          <c:tx>
            <c:strRef>
              <c:f>Figure_2!$F$3</c:f>
              <c:strCache>
                <c:ptCount val="1"/>
                <c:pt idx="0">
                  <c:v>2025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B3EE-4669-8E1C-ECD79EEF4D52}"/>
                </c:ext>
              </c:extLst>
            </c:dLbl>
            <c:dLbl>
              <c:idx val="1"/>
              <c:delete val="1"/>
              <c:extLst>
                <c:ext xmlns:c15="http://schemas.microsoft.com/office/drawing/2012/chart" uri="{CE6537A1-D6FC-4f65-9D91-7224C49458BB}"/>
                <c:ext xmlns:c16="http://schemas.microsoft.com/office/drawing/2014/chart" uri="{C3380CC4-5D6E-409C-BE32-E72D297353CC}">
                  <c16:uniqueId val="{00000007-B3EE-4669-8E1C-ECD79EEF4D52}"/>
                </c:ext>
              </c:extLst>
            </c:dLbl>
            <c:dLbl>
              <c:idx val="2"/>
              <c:delete val="1"/>
              <c:extLst>
                <c:ext xmlns:c15="http://schemas.microsoft.com/office/drawing/2012/chart" uri="{CE6537A1-D6FC-4f65-9D91-7224C49458BB}"/>
                <c:ext xmlns:c16="http://schemas.microsoft.com/office/drawing/2014/chart" uri="{C3380CC4-5D6E-409C-BE32-E72D297353CC}">
                  <c16:uniqueId val="{00000008-B3EE-4669-8E1C-ECD79EEF4D52}"/>
                </c:ext>
              </c:extLst>
            </c:dLbl>
            <c:dLbl>
              <c:idx val="3"/>
              <c:delete val="1"/>
              <c:extLst>
                <c:ext xmlns:c15="http://schemas.microsoft.com/office/drawing/2012/chart" uri="{CE6537A1-D6FC-4f65-9D91-7224C49458BB}"/>
                <c:ext xmlns:c16="http://schemas.microsoft.com/office/drawing/2014/chart" uri="{C3380CC4-5D6E-409C-BE32-E72D297353CC}">
                  <c16:uniqueId val="{00000009-B3EE-4669-8E1C-ECD79EEF4D52}"/>
                </c:ext>
              </c:extLst>
            </c:dLbl>
            <c:dLbl>
              <c:idx val="4"/>
              <c:delete val="1"/>
              <c:extLst>
                <c:ext xmlns:c15="http://schemas.microsoft.com/office/drawing/2012/chart" uri="{CE6537A1-D6FC-4f65-9D91-7224C49458BB}"/>
                <c:ext xmlns:c16="http://schemas.microsoft.com/office/drawing/2014/chart" uri="{C3380CC4-5D6E-409C-BE32-E72D297353CC}">
                  <c16:uniqueId val="{0000000A-B3EE-4669-8E1C-ECD79EEF4D52}"/>
                </c:ext>
              </c:extLst>
            </c:dLbl>
            <c:dLbl>
              <c:idx val="5"/>
              <c:delete val="1"/>
              <c:extLst>
                <c:ext xmlns:c15="http://schemas.microsoft.com/office/drawing/2012/chart" uri="{CE6537A1-D6FC-4f65-9D91-7224C49458BB}"/>
                <c:ext xmlns:c16="http://schemas.microsoft.com/office/drawing/2014/chart" uri="{C3380CC4-5D6E-409C-BE32-E72D297353CC}">
                  <c16:uniqueId val="{0000000B-B3EE-4669-8E1C-ECD79EEF4D52}"/>
                </c:ext>
              </c:extLst>
            </c:dLbl>
            <c:dLbl>
              <c:idx val="6"/>
              <c:delete val="1"/>
              <c:extLst>
                <c:ext xmlns:c15="http://schemas.microsoft.com/office/drawing/2012/chart" uri="{CE6537A1-D6FC-4f65-9D91-7224C49458BB}"/>
                <c:ext xmlns:c16="http://schemas.microsoft.com/office/drawing/2014/chart" uri="{C3380CC4-5D6E-409C-BE32-E72D297353CC}">
                  <c16:uniqueId val="{0000000C-B3EE-4669-8E1C-ECD79EEF4D52}"/>
                </c:ext>
              </c:extLst>
            </c:dLbl>
            <c:dLbl>
              <c:idx val="7"/>
              <c:delete val="1"/>
              <c:extLst>
                <c:ext xmlns:c15="http://schemas.microsoft.com/office/drawing/2012/chart" uri="{CE6537A1-D6FC-4f65-9D91-7224C49458BB}"/>
                <c:ext xmlns:c16="http://schemas.microsoft.com/office/drawing/2014/chart" uri="{C3380CC4-5D6E-409C-BE32-E72D297353CC}">
                  <c16:uniqueId val="{0000000D-B3EE-4669-8E1C-ECD79EEF4D52}"/>
                </c:ext>
              </c:extLst>
            </c:dLbl>
            <c:dLbl>
              <c:idx val="8"/>
              <c:delete val="1"/>
              <c:extLst>
                <c:ext xmlns:c15="http://schemas.microsoft.com/office/drawing/2012/chart" uri="{CE6537A1-D6FC-4f65-9D91-7224C49458BB}"/>
                <c:ext xmlns:c16="http://schemas.microsoft.com/office/drawing/2014/chart" uri="{C3380CC4-5D6E-409C-BE32-E72D297353CC}">
                  <c16:uniqueId val="{0000000E-B3EE-4669-8E1C-ECD79EEF4D52}"/>
                </c:ext>
              </c:extLst>
            </c:dLbl>
            <c:dLbl>
              <c:idx val="9"/>
              <c:delete val="1"/>
              <c:extLst>
                <c:ext xmlns:c15="http://schemas.microsoft.com/office/drawing/2012/chart" uri="{CE6537A1-D6FC-4f65-9D91-7224C49458BB}"/>
                <c:ext xmlns:c16="http://schemas.microsoft.com/office/drawing/2014/chart" uri="{C3380CC4-5D6E-409C-BE32-E72D297353CC}">
                  <c16:uniqueId val="{0000000F-B3EE-4669-8E1C-ECD79EEF4D52}"/>
                </c:ext>
              </c:extLst>
            </c:dLbl>
            <c:dLbl>
              <c:idx val="10"/>
              <c:delete val="1"/>
              <c:extLst>
                <c:ext xmlns:c15="http://schemas.microsoft.com/office/drawing/2012/chart" uri="{CE6537A1-D6FC-4f65-9D91-7224C49458BB}"/>
                <c:ext xmlns:c16="http://schemas.microsoft.com/office/drawing/2014/chart" uri="{C3380CC4-5D6E-409C-BE32-E72D297353CC}">
                  <c16:uniqueId val="{00000010-B3EE-4669-8E1C-ECD79EEF4D52}"/>
                </c:ext>
              </c:extLst>
            </c:dLbl>
            <c:dLbl>
              <c:idx val="11"/>
              <c:delete val="1"/>
              <c:extLst>
                <c:ext xmlns:c15="http://schemas.microsoft.com/office/drawing/2012/chart" uri="{CE6537A1-D6FC-4f65-9D91-7224C49458BB}"/>
                <c:ext xmlns:c16="http://schemas.microsoft.com/office/drawing/2014/chart" uri="{C3380CC4-5D6E-409C-BE32-E72D297353CC}">
                  <c16:uniqueId val="{00000011-B3EE-4669-8E1C-ECD79EEF4D52}"/>
                </c:ext>
              </c:extLst>
            </c:dLbl>
            <c:dLbl>
              <c:idx val="12"/>
              <c:delete val="1"/>
              <c:extLst>
                <c:ext xmlns:c15="http://schemas.microsoft.com/office/drawing/2012/chart" uri="{CE6537A1-D6FC-4f65-9D91-7224C49458BB}"/>
                <c:ext xmlns:c16="http://schemas.microsoft.com/office/drawing/2014/chart" uri="{C3380CC4-5D6E-409C-BE32-E72D297353CC}">
                  <c16:uniqueId val="{00000012-B3EE-4669-8E1C-ECD79EEF4D52}"/>
                </c:ext>
              </c:extLst>
            </c:dLbl>
            <c:dLbl>
              <c:idx val="13"/>
              <c:delete val="1"/>
              <c:extLst>
                <c:ext xmlns:c15="http://schemas.microsoft.com/office/drawing/2012/chart" uri="{CE6537A1-D6FC-4f65-9D91-7224C49458BB}"/>
                <c:ext xmlns:c16="http://schemas.microsoft.com/office/drawing/2014/chart" uri="{C3380CC4-5D6E-409C-BE32-E72D297353CC}">
                  <c16:uniqueId val="{00000013-B3EE-4669-8E1C-ECD79EEF4D52}"/>
                </c:ext>
              </c:extLst>
            </c:dLbl>
            <c:dLbl>
              <c:idx val="14"/>
              <c:delete val="1"/>
              <c:extLst>
                <c:ext xmlns:c15="http://schemas.microsoft.com/office/drawing/2012/chart" uri="{CE6537A1-D6FC-4f65-9D91-7224C49458BB}"/>
                <c:ext xmlns:c16="http://schemas.microsoft.com/office/drawing/2014/chart" uri="{C3380CC4-5D6E-409C-BE32-E72D297353CC}">
                  <c16:uniqueId val="{00000014-B3EE-4669-8E1C-ECD79EEF4D52}"/>
                </c:ext>
              </c:extLst>
            </c:dLbl>
            <c:dLbl>
              <c:idx val="15"/>
              <c:delete val="1"/>
              <c:extLst>
                <c:ext xmlns:c15="http://schemas.microsoft.com/office/drawing/2012/chart" uri="{CE6537A1-D6FC-4f65-9D91-7224C49458BB}"/>
                <c:ext xmlns:c16="http://schemas.microsoft.com/office/drawing/2014/chart" uri="{C3380CC4-5D6E-409C-BE32-E72D297353CC}">
                  <c16:uniqueId val="{00000015-B3EE-4669-8E1C-ECD79EEF4D52}"/>
                </c:ext>
              </c:extLst>
            </c:dLbl>
            <c:dLbl>
              <c:idx val="16"/>
              <c:delete val="1"/>
              <c:extLst>
                <c:ext xmlns:c15="http://schemas.microsoft.com/office/drawing/2012/chart" uri="{CE6537A1-D6FC-4f65-9D91-7224C49458BB}"/>
                <c:ext xmlns:c16="http://schemas.microsoft.com/office/drawing/2014/chart" uri="{C3380CC4-5D6E-409C-BE32-E72D297353CC}">
                  <c16:uniqueId val="{00000016-B3EE-4669-8E1C-ECD79EEF4D52}"/>
                </c:ext>
              </c:extLst>
            </c:dLbl>
            <c:dLbl>
              <c:idx val="17"/>
              <c:delete val="1"/>
              <c:extLst>
                <c:ext xmlns:c15="http://schemas.microsoft.com/office/drawing/2012/chart" uri="{CE6537A1-D6FC-4f65-9D91-7224C49458BB}"/>
                <c:ext xmlns:c16="http://schemas.microsoft.com/office/drawing/2014/chart" uri="{C3380CC4-5D6E-409C-BE32-E72D297353CC}">
                  <c16:uniqueId val="{00000017-B3EE-4669-8E1C-ECD79EEF4D52}"/>
                </c:ext>
              </c:extLst>
            </c:dLbl>
            <c:dLbl>
              <c:idx val="18"/>
              <c:delete val="1"/>
              <c:extLst>
                <c:ext xmlns:c15="http://schemas.microsoft.com/office/drawing/2012/chart" uri="{CE6537A1-D6FC-4f65-9D91-7224C49458BB}"/>
                <c:ext xmlns:c16="http://schemas.microsoft.com/office/drawing/2014/chart" uri="{C3380CC4-5D6E-409C-BE32-E72D297353CC}">
                  <c16:uniqueId val="{00000018-B3EE-4669-8E1C-ECD79EEF4D52}"/>
                </c:ext>
              </c:extLst>
            </c:dLbl>
            <c:dLbl>
              <c:idx val="19"/>
              <c:layout>
                <c:manualLayout>
                  <c:x val="-0.23979472396925228"/>
                  <c:y val="-5.0103801169590644E-2"/>
                </c:manualLayout>
              </c:layout>
              <c:tx>
                <c:rich>
                  <a:bodyPr/>
                  <a:lstStyle/>
                  <a:p>
                    <a:fld id="{29DA3B43-C87C-49E3-A414-A776E3B938EF}" type="SERIESNAME">
                      <a:rPr lang="en-US"/>
                      <a:pPr/>
                      <a:t>[SERIES NAME]</a:t>
                    </a:fld>
                    <a:r>
                      <a:rPr lang="en-US"/>
                      <a:t>: 47%</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B3EE-4669-8E1C-ECD79EEF4D52}"/>
                </c:ext>
              </c:extLst>
            </c:dLbl>
            <c:dLbl>
              <c:idx val="20"/>
              <c:delete val="1"/>
              <c:extLst>
                <c:ext xmlns:c15="http://schemas.microsoft.com/office/drawing/2012/chart" uri="{CE6537A1-D6FC-4f65-9D91-7224C49458BB}"/>
                <c:ext xmlns:c16="http://schemas.microsoft.com/office/drawing/2014/chart" uri="{C3380CC4-5D6E-409C-BE32-E72D297353CC}">
                  <c16:uniqueId val="{0000001A-B3EE-4669-8E1C-ECD79EEF4D52}"/>
                </c:ext>
              </c:extLst>
            </c:dLbl>
            <c:dLbl>
              <c:idx val="21"/>
              <c:delete val="1"/>
              <c:extLst>
                <c:ext xmlns:c15="http://schemas.microsoft.com/office/drawing/2012/chart" uri="{CE6537A1-D6FC-4f65-9D91-7224C49458BB}"/>
                <c:ext xmlns:c16="http://schemas.microsoft.com/office/drawing/2014/chart" uri="{C3380CC4-5D6E-409C-BE32-E72D297353CC}">
                  <c16:uniqueId val="{0000001B-B3EE-4669-8E1C-ECD79EEF4D52}"/>
                </c:ext>
              </c:extLst>
            </c:dLbl>
            <c:dLbl>
              <c:idx val="22"/>
              <c:delete val="1"/>
              <c:extLst>
                <c:ext xmlns:c15="http://schemas.microsoft.com/office/drawing/2012/chart" uri="{CE6537A1-D6FC-4f65-9D91-7224C49458BB}"/>
                <c:ext xmlns:c16="http://schemas.microsoft.com/office/drawing/2014/chart" uri="{C3380CC4-5D6E-409C-BE32-E72D297353CC}">
                  <c16:uniqueId val="{0000001C-B3EE-4669-8E1C-ECD79EEF4D52}"/>
                </c:ext>
              </c:extLst>
            </c:dLbl>
            <c:dLbl>
              <c:idx val="23"/>
              <c:delete val="1"/>
              <c:extLst>
                <c:ext xmlns:c15="http://schemas.microsoft.com/office/drawing/2012/chart" uri="{CE6537A1-D6FC-4f65-9D91-7224C49458BB}"/>
                <c:ext xmlns:c16="http://schemas.microsoft.com/office/drawing/2014/chart" uri="{C3380CC4-5D6E-409C-BE32-E72D297353CC}">
                  <c16:uniqueId val="{0000001D-B3EE-4669-8E1C-ECD79EEF4D52}"/>
                </c:ext>
              </c:extLst>
            </c:dLbl>
            <c:dLbl>
              <c:idx val="24"/>
              <c:delete val="1"/>
              <c:extLst>
                <c:ext xmlns:c15="http://schemas.microsoft.com/office/drawing/2012/chart" uri="{CE6537A1-D6FC-4f65-9D91-7224C49458BB}"/>
                <c:ext xmlns:c16="http://schemas.microsoft.com/office/drawing/2014/chart" uri="{C3380CC4-5D6E-409C-BE32-E72D297353CC}">
                  <c16:uniqueId val="{0000001E-B3EE-4669-8E1C-ECD79EEF4D52}"/>
                </c:ext>
              </c:extLst>
            </c:dLbl>
            <c:dLbl>
              <c:idx val="25"/>
              <c:delete val="1"/>
              <c:extLst>
                <c:ext xmlns:c15="http://schemas.microsoft.com/office/drawing/2012/chart" uri="{CE6537A1-D6FC-4f65-9D91-7224C49458BB}"/>
                <c:ext xmlns:c16="http://schemas.microsoft.com/office/drawing/2014/chart" uri="{C3380CC4-5D6E-409C-BE32-E72D297353CC}">
                  <c16:uniqueId val="{0000001F-B3EE-4669-8E1C-ECD79EEF4D52}"/>
                </c:ext>
              </c:extLst>
            </c:dLbl>
            <c:dLbl>
              <c:idx val="26"/>
              <c:delete val="1"/>
              <c:extLst>
                <c:ext xmlns:c15="http://schemas.microsoft.com/office/drawing/2012/chart" uri="{CE6537A1-D6FC-4f65-9D91-7224C49458BB}"/>
                <c:ext xmlns:c16="http://schemas.microsoft.com/office/drawing/2014/chart" uri="{C3380CC4-5D6E-409C-BE32-E72D297353CC}">
                  <c16:uniqueId val="{00000020-B3EE-4669-8E1C-ECD79EEF4D52}"/>
                </c:ext>
              </c:extLst>
            </c:dLbl>
            <c:dLbl>
              <c:idx val="27"/>
              <c:delete val="1"/>
              <c:extLst>
                <c:ext xmlns:c15="http://schemas.microsoft.com/office/drawing/2012/chart" uri="{CE6537A1-D6FC-4f65-9D91-7224C49458BB}"/>
                <c:ext xmlns:c16="http://schemas.microsoft.com/office/drawing/2014/chart" uri="{C3380CC4-5D6E-409C-BE32-E72D297353CC}">
                  <c16:uniqueId val="{00000021-B3EE-4669-8E1C-ECD79EEF4D5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strRef>
              <c:f>Figure_2!$A$4:$A$31</c:f>
              <c:strCache>
                <c:ptCount val="28"/>
                <c:pt idx="0">
                  <c:v>SE</c:v>
                </c:pt>
                <c:pt idx="1">
                  <c:v>HU</c:v>
                </c:pt>
                <c:pt idx="2">
                  <c:v>NL</c:v>
                </c:pt>
                <c:pt idx="3">
                  <c:v>DE</c:v>
                </c:pt>
                <c:pt idx="4">
                  <c:v>AT</c:v>
                </c:pt>
                <c:pt idx="5">
                  <c:v>FI</c:v>
                </c:pt>
                <c:pt idx="6">
                  <c:v>SK</c:v>
                </c:pt>
                <c:pt idx="7">
                  <c:v>FR</c:v>
                </c:pt>
                <c:pt idx="8">
                  <c:v>IE</c:v>
                </c:pt>
                <c:pt idx="9">
                  <c:v>DK</c:v>
                </c:pt>
                <c:pt idx="10">
                  <c:v>LU</c:v>
                </c:pt>
                <c:pt idx="11">
                  <c:v>EE</c:v>
                </c:pt>
                <c:pt idx="12">
                  <c:v>MT</c:v>
                </c:pt>
                <c:pt idx="13">
                  <c:v>EU27</c:v>
                </c:pt>
                <c:pt idx="14">
                  <c:v>BE</c:v>
                </c:pt>
                <c:pt idx="15">
                  <c:v>ES</c:v>
                </c:pt>
                <c:pt idx="16">
                  <c:v>LV</c:v>
                </c:pt>
                <c:pt idx="17">
                  <c:v>PT</c:v>
                </c:pt>
                <c:pt idx="18">
                  <c:v>IT</c:v>
                </c:pt>
                <c:pt idx="19">
                  <c:v>CY</c:v>
                </c:pt>
                <c:pt idx="20">
                  <c:v>LT</c:v>
                </c:pt>
                <c:pt idx="21">
                  <c:v>SI</c:v>
                </c:pt>
                <c:pt idx="22">
                  <c:v>HR</c:v>
                </c:pt>
                <c:pt idx="23">
                  <c:v>CZ</c:v>
                </c:pt>
                <c:pt idx="24">
                  <c:v>PL</c:v>
                </c:pt>
                <c:pt idx="25">
                  <c:v>RO</c:v>
                </c:pt>
                <c:pt idx="26">
                  <c:v>EL</c:v>
                </c:pt>
                <c:pt idx="27">
                  <c:v>BG</c:v>
                </c:pt>
              </c:strCache>
            </c:strRef>
          </c:cat>
          <c:val>
            <c:numRef>
              <c:f>Figure_2!$F$4:$F$31</c:f>
              <c:numCache>
                <c:formatCode>0%</c:formatCode>
                <c:ptCount val="28"/>
                <c:pt idx="0">
                  <c:v>0.47</c:v>
                </c:pt>
                <c:pt idx="1">
                  <c:v>0.47</c:v>
                </c:pt>
                <c:pt idx="2">
                  <c:v>0.47</c:v>
                </c:pt>
                <c:pt idx="3">
                  <c:v>0.47</c:v>
                </c:pt>
                <c:pt idx="4">
                  <c:v>0.47</c:v>
                </c:pt>
                <c:pt idx="5">
                  <c:v>0.47</c:v>
                </c:pt>
                <c:pt idx="6">
                  <c:v>0.47</c:v>
                </c:pt>
                <c:pt idx="7">
                  <c:v>0.47</c:v>
                </c:pt>
                <c:pt idx="8">
                  <c:v>0.47</c:v>
                </c:pt>
                <c:pt idx="9">
                  <c:v>0.47</c:v>
                </c:pt>
                <c:pt idx="10">
                  <c:v>0.47</c:v>
                </c:pt>
                <c:pt idx="11">
                  <c:v>0.47</c:v>
                </c:pt>
                <c:pt idx="12">
                  <c:v>0.47</c:v>
                </c:pt>
                <c:pt idx="13">
                  <c:v>0.47</c:v>
                </c:pt>
                <c:pt idx="14">
                  <c:v>0.47</c:v>
                </c:pt>
                <c:pt idx="15">
                  <c:v>0.47</c:v>
                </c:pt>
                <c:pt idx="16">
                  <c:v>0.47</c:v>
                </c:pt>
                <c:pt idx="17">
                  <c:v>0.47</c:v>
                </c:pt>
                <c:pt idx="18">
                  <c:v>0.47</c:v>
                </c:pt>
                <c:pt idx="19">
                  <c:v>0.47</c:v>
                </c:pt>
                <c:pt idx="20">
                  <c:v>0.47</c:v>
                </c:pt>
                <c:pt idx="21">
                  <c:v>0.47</c:v>
                </c:pt>
                <c:pt idx="22">
                  <c:v>0.47</c:v>
                </c:pt>
                <c:pt idx="23">
                  <c:v>0.47</c:v>
                </c:pt>
                <c:pt idx="24">
                  <c:v>0.47</c:v>
                </c:pt>
                <c:pt idx="25">
                  <c:v>0.47</c:v>
                </c:pt>
                <c:pt idx="26">
                  <c:v>0.47</c:v>
                </c:pt>
                <c:pt idx="27">
                  <c:v>0.47</c:v>
                </c:pt>
              </c:numCache>
            </c:numRef>
          </c:val>
          <c:smooth val="0"/>
          <c:extLst>
            <c:ext xmlns:c16="http://schemas.microsoft.com/office/drawing/2014/chart" uri="{C3380CC4-5D6E-409C-BE32-E72D297353CC}">
              <c16:uniqueId val="{00000022-B3EE-4669-8E1C-ECD79EEF4D52}"/>
            </c:ext>
          </c:extLst>
        </c:ser>
        <c:ser>
          <c:idx val="3"/>
          <c:order val="3"/>
          <c:tx>
            <c:strRef>
              <c:f>Figure_2!$G$3</c:f>
              <c:strCache>
                <c:ptCount val="1"/>
                <c:pt idx="0">
                  <c:v>2030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3-B3EE-4669-8E1C-ECD79EEF4D52}"/>
                </c:ext>
              </c:extLst>
            </c:dLbl>
            <c:dLbl>
              <c:idx val="1"/>
              <c:delete val="1"/>
              <c:extLst>
                <c:ext xmlns:c15="http://schemas.microsoft.com/office/drawing/2012/chart" uri="{CE6537A1-D6FC-4f65-9D91-7224C49458BB}"/>
                <c:ext xmlns:c16="http://schemas.microsoft.com/office/drawing/2014/chart" uri="{C3380CC4-5D6E-409C-BE32-E72D297353CC}">
                  <c16:uniqueId val="{00000024-B3EE-4669-8E1C-ECD79EEF4D52}"/>
                </c:ext>
              </c:extLst>
            </c:dLbl>
            <c:dLbl>
              <c:idx val="2"/>
              <c:delete val="1"/>
              <c:extLst>
                <c:ext xmlns:c15="http://schemas.microsoft.com/office/drawing/2012/chart" uri="{CE6537A1-D6FC-4f65-9D91-7224C49458BB}"/>
                <c:ext xmlns:c16="http://schemas.microsoft.com/office/drawing/2014/chart" uri="{C3380CC4-5D6E-409C-BE32-E72D297353CC}">
                  <c16:uniqueId val="{00000025-B3EE-4669-8E1C-ECD79EEF4D52}"/>
                </c:ext>
              </c:extLst>
            </c:dLbl>
            <c:dLbl>
              <c:idx val="3"/>
              <c:delete val="1"/>
              <c:extLst>
                <c:ext xmlns:c15="http://schemas.microsoft.com/office/drawing/2012/chart" uri="{CE6537A1-D6FC-4f65-9D91-7224C49458BB}"/>
                <c:ext xmlns:c16="http://schemas.microsoft.com/office/drawing/2014/chart" uri="{C3380CC4-5D6E-409C-BE32-E72D297353CC}">
                  <c16:uniqueId val="{00000026-B3EE-4669-8E1C-ECD79EEF4D52}"/>
                </c:ext>
              </c:extLst>
            </c:dLbl>
            <c:dLbl>
              <c:idx val="4"/>
              <c:delete val="1"/>
              <c:extLst>
                <c:ext xmlns:c15="http://schemas.microsoft.com/office/drawing/2012/chart" uri="{CE6537A1-D6FC-4f65-9D91-7224C49458BB}"/>
                <c:ext xmlns:c16="http://schemas.microsoft.com/office/drawing/2014/chart" uri="{C3380CC4-5D6E-409C-BE32-E72D297353CC}">
                  <c16:uniqueId val="{00000027-B3EE-4669-8E1C-ECD79EEF4D52}"/>
                </c:ext>
              </c:extLst>
            </c:dLbl>
            <c:dLbl>
              <c:idx val="5"/>
              <c:delete val="1"/>
              <c:extLst>
                <c:ext xmlns:c15="http://schemas.microsoft.com/office/drawing/2012/chart" uri="{CE6537A1-D6FC-4f65-9D91-7224C49458BB}"/>
                <c:ext xmlns:c16="http://schemas.microsoft.com/office/drawing/2014/chart" uri="{C3380CC4-5D6E-409C-BE32-E72D297353CC}">
                  <c16:uniqueId val="{00000028-B3EE-4669-8E1C-ECD79EEF4D52}"/>
                </c:ext>
              </c:extLst>
            </c:dLbl>
            <c:dLbl>
              <c:idx val="6"/>
              <c:delete val="1"/>
              <c:extLst>
                <c:ext xmlns:c15="http://schemas.microsoft.com/office/drawing/2012/chart" uri="{CE6537A1-D6FC-4f65-9D91-7224C49458BB}"/>
                <c:ext xmlns:c16="http://schemas.microsoft.com/office/drawing/2014/chart" uri="{C3380CC4-5D6E-409C-BE32-E72D297353CC}">
                  <c16:uniqueId val="{00000029-B3EE-4669-8E1C-ECD79EEF4D52}"/>
                </c:ext>
              </c:extLst>
            </c:dLbl>
            <c:dLbl>
              <c:idx val="7"/>
              <c:delete val="1"/>
              <c:extLst>
                <c:ext xmlns:c15="http://schemas.microsoft.com/office/drawing/2012/chart" uri="{CE6537A1-D6FC-4f65-9D91-7224C49458BB}"/>
                <c:ext xmlns:c16="http://schemas.microsoft.com/office/drawing/2014/chart" uri="{C3380CC4-5D6E-409C-BE32-E72D297353CC}">
                  <c16:uniqueId val="{0000002A-B3EE-4669-8E1C-ECD79EEF4D52}"/>
                </c:ext>
              </c:extLst>
            </c:dLbl>
            <c:dLbl>
              <c:idx val="8"/>
              <c:delete val="1"/>
              <c:extLst>
                <c:ext xmlns:c15="http://schemas.microsoft.com/office/drawing/2012/chart" uri="{CE6537A1-D6FC-4f65-9D91-7224C49458BB}"/>
                <c:ext xmlns:c16="http://schemas.microsoft.com/office/drawing/2014/chart" uri="{C3380CC4-5D6E-409C-BE32-E72D297353CC}">
                  <c16:uniqueId val="{0000002B-B3EE-4669-8E1C-ECD79EEF4D52}"/>
                </c:ext>
              </c:extLst>
            </c:dLbl>
            <c:dLbl>
              <c:idx val="9"/>
              <c:delete val="1"/>
              <c:extLst>
                <c:ext xmlns:c15="http://schemas.microsoft.com/office/drawing/2012/chart" uri="{CE6537A1-D6FC-4f65-9D91-7224C49458BB}"/>
                <c:ext xmlns:c16="http://schemas.microsoft.com/office/drawing/2014/chart" uri="{C3380CC4-5D6E-409C-BE32-E72D297353CC}">
                  <c16:uniqueId val="{0000002C-B3EE-4669-8E1C-ECD79EEF4D52}"/>
                </c:ext>
              </c:extLst>
            </c:dLbl>
            <c:dLbl>
              <c:idx val="10"/>
              <c:delete val="1"/>
              <c:extLst>
                <c:ext xmlns:c15="http://schemas.microsoft.com/office/drawing/2012/chart" uri="{CE6537A1-D6FC-4f65-9D91-7224C49458BB}"/>
                <c:ext xmlns:c16="http://schemas.microsoft.com/office/drawing/2014/chart" uri="{C3380CC4-5D6E-409C-BE32-E72D297353CC}">
                  <c16:uniqueId val="{0000002D-B3EE-4669-8E1C-ECD79EEF4D52}"/>
                </c:ext>
              </c:extLst>
            </c:dLbl>
            <c:dLbl>
              <c:idx val="11"/>
              <c:delete val="1"/>
              <c:extLst>
                <c:ext xmlns:c15="http://schemas.microsoft.com/office/drawing/2012/chart" uri="{CE6537A1-D6FC-4f65-9D91-7224C49458BB}"/>
                <c:ext xmlns:c16="http://schemas.microsoft.com/office/drawing/2014/chart" uri="{C3380CC4-5D6E-409C-BE32-E72D297353CC}">
                  <c16:uniqueId val="{0000002E-B3EE-4669-8E1C-ECD79EEF4D52}"/>
                </c:ext>
              </c:extLst>
            </c:dLbl>
            <c:dLbl>
              <c:idx val="12"/>
              <c:delete val="1"/>
              <c:extLst>
                <c:ext xmlns:c15="http://schemas.microsoft.com/office/drawing/2012/chart" uri="{CE6537A1-D6FC-4f65-9D91-7224C49458BB}"/>
                <c:ext xmlns:c16="http://schemas.microsoft.com/office/drawing/2014/chart" uri="{C3380CC4-5D6E-409C-BE32-E72D297353CC}">
                  <c16:uniqueId val="{0000002F-B3EE-4669-8E1C-ECD79EEF4D52}"/>
                </c:ext>
              </c:extLst>
            </c:dLbl>
            <c:dLbl>
              <c:idx val="13"/>
              <c:delete val="1"/>
              <c:extLst>
                <c:ext xmlns:c15="http://schemas.microsoft.com/office/drawing/2012/chart" uri="{CE6537A1-D6FC-4f65-9D91-7224C49458BB}"/>
                <c:ext xmlns:c16="http://schemas.microsoft.com/office/drawing/2014/chart" uri="{C3380CC4-5D6E-409C-BE32-E72D297353CC}">
                  <c16:uniqueId val="{00000030-B3EE-4669-8E1C-ECD79EEF4D52}"/>
                </c:ext>
              </c:extLst>
            </c:dLbl>
            <c:dLbl>
              <c:idx val="14"/>
              <c:delete val="1"/>
              <c:extLst>
                <c:ext xmlns:c15="http://schemas.microsoft.com/office/drawing/2012/chart" uri="{CE6537A1-D6FC-4f65-9D91-7224C49458BB}"/>
                <c:ext xmlns:c16="http://schemas.microsoft.com/office/drawing/2014/chart" uri="{C3380CC4-5D6E-409C-BE32-E72D297353CC}">
                  <c16:uniqueId val="{00000031-B3EE-4669-8E1C-ECD79EEF4D52}"/>
                </c:ext>
              </c:extLst>
            </c:dLbl>
            <c:dLbl>
              <c:idx val="15"/>
              <c:delete val="1"/>
              <c:extLst>
                <c:ext xmlns:c15="http://schemas.microsoft.com/office/drawing/2012/chart" uri="{CE6537A1-D6FC-4f65-9D91-7224C49458BB}"/>
                <c:ext xmlns:c16="http://schemas.microsoft.com/office/drawing/2014/chart" uri="{C3380CC4-5D6E-409C-BE32-E72D297353CC}">
                  <c16:uniqueId val="{00000032-B3EE-4669-8E1C-ECD79EEF4D52}"/>
                </c:ext>
              </c:extLst>
            </c:dLbl>
            <c:dLbl>
              <c:idx val="16"/>
              <c:delete val="1"/>
              <c:extLst>
                <c:ext xmlns:c15="http://schemas.microsoft.com/office/drawing/2012/chart" uri="{CE6537A1-D6FC-4f65-9D91-7224C49458BB}"/>
                <c:ext xmlns:c16="http://schemas.microsoft.com/office/drawing/2014/chart" uri="{C3380CC4-5D6E-409C-BE32-E72D297353CC}">
                  <c16:uniqueId val="{00000033-B3EE-4669-8E1C-ECD79EEF4D52}"/>
                </c:ext>
              </c:extLst>
            </c:dLbl>
            <c:dLbl>
              <c:idx val="17"/>
              <c:delete val="1"/>
              <c:extLst>
                <c:ext xmlns:c15="http://schemas.microsoft.com/office/drawing/2012/chart" uri="{CE6537A1-D6FC-4f65-9D91-7224C49458BB}"/>
                <c:ext xmlns:c16="http://schemas.microsoft.com/office/drawing/2014/chart" uri="{C3380CC4-5D6E-409C-BE32-E72D297353CC}">
                  <c16:uniqueId val="{00000034-B3EE-4669-8E1C-ECD79EEF4D52}"/>
                </c:ext>
              </c:extLst>
            </c:dLbl>
            <c:dLbl>
              <c:idx val="18"/>
              <c:delete val="1"/>
              <c:extLst>
                <c:ext xmlns:c15="http://schemas.microsoft.com/office/drawing/2012/chart" uri="{CE6537A1-D6FC-4f65-9D91-7224C49458BB}"/>
                <c:ext xmlns:c16="http://schemas.microsoft.com/office/drawing/2014/chart" uri="{C3380CC4-5D6E-409C-BE32-E72D297353CC}">
                  <c16:uniqueId val="{00000035-B3EE-4669-8E1C-ECD79EEF4D52}"/>
                </c:ext>
              </c:extLst>
            </c:dLbl>
            <c:dLbl>
              <c:idx val="19"/>
              <c:layout>
                <c:manualLayout>
                  <c:x val="-0.23979472396925228"/>
                  <c:y val="-4.6390350877192982E-2"/>
                </c:manualLayout>
              </c:layout>
              <c:tx>
                <c:rich>
                  <a:bodyPr/>
                  <a:lstStyle/>
                  <a:p>
                    <a:fld id="{1C4970E2-BEA9-4BDF-B15B-D16BE438081A}" type="SERIESNAME">
                      <a:rPr lang="en-US"/>
                      <a:pPr/>
                      <a:t>[SERIES NAME]</a:t>
                    </a:fld>
                    <a:r>
                      <a:rPr lang="en-US"/>
                      <a:t>: 60%</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36-B3EE-4669-8E1C-ECD79EEF4D52}"/>
                </c:ext>
              </c:extLst>
            </c:dLbl>
            <c:dLbl>
              <c:idx val="20"/>
              <c:delete val="1"/>
              <c:extLst>
                <c:ext xmlns:c15="http://schemas.microsoft.com/office/drawing/2012/chart" uri="{CE6537A1-D6FC-4f65-9D91-7224C49458BB}"/>
                <c:ext xmlns:c16="http://schemas.microsoft.com/office/drawing/2014/chart" uri="{C3380CC4-5D6E-409C-BE32-E72D297353CC}">
                  <c16:uniqueId val="{00000037-B3EE-4669-8E1C-ECD79EEF4D52}"/>
                </c:ext>
              </c:extLst>
            </c:dLbl>
            <c:dLbl>
              <c:idx val="21"/>
              <c:delete val="1"/>
              <c:extLst>
                <c:ext xmlns:c15="http://schemas.microsoft.com/office/drawing/2012/chart" uri="{CE6537A1-D6FC-4f65-9D91-7224C49458BB}"/>
                <c:ext xmlns:c16="http://schemas.microsoft.com/office/drawing/2014/chart" uri="{C3380CC4-5D6E-409C-BE32-E72D297353CC}">
                  <c16:uniqueId val="{00000038-B3EE-4669-8E1C-ECD79EEF4D52}"/>
                </c:ext>
              </c:extLst>
            </c:dLbl>
            <c:dLbl>
              <c:idx val="22"/>
              <c:delete val="1"/>
              <c:extLst>
                <c:ext xmlns:c15="http://schemas.microsoft.com/office/drawing/2012/chart" uri="{CE6537A1-D6FC-4f65-9D91-7224C49458BB}"/>
                <c:ext xmlns:c16="http://schemas.microsoft.com/office/drawing/2014/chart" uri="{C3380CC4-5D6E-409C-BE32-E72D297353CC}">
                  <c16:uniqueId val="{00000039-B3EE-4669-8E1C-ECD79EEF4D52}"/>
                </c:ext>
              </c:extLst>
            </c:dLbl>
            <c:dLbl>
              <c:idx val="23"/>
              <c:delete val="1"/>
              <c:extLst>
                <c:ext xmlns:c15="http://schemas.microsoft.com/office/drawing/2012/chart" uri="{CE6537A1-D6FC-4f65-9D91-7224C49458BB}"/>
                <c:ext xmlns:c16="http://schemas.microsoft.com/office/drawing/2014/chart" uri="{C3380CC4-5D6E-409C-BE32-E72D297353CC}">
                  <c16:uniqueId val="{0000003A-B3EE-4669-8E1C-ECD79EEF4D52}"/>
                </c:ext>
              </c:extLst>
            </c:dLbl>
            <c:dLbl>
              <c:idx val="24"/>
              <c:delete val="1"/>
              <c:extLst>
                <c:ext xmlns:c15="http://schemas.microsoft.com/office/drawing/2012/chart" uri="{CE6537A1-D6FC-4f65-9D91-7224C49458BB}"/>
                <c:ext xmlns:c16="http://schemas.microsoft.com/office/drawing/2014/chart" uri="{C3380CC4-5D6E-409C-BE32-E72D297353CC}">
                  <c16:uniqueId val="{0000003B-B3EE-4669-8E1C-ECD79EEF4D52}"/>
                </c:ext>
              </c:extLst>
            </c:dLbl>
            <c:dLbl>
              <c:idx val="25"/>
              <c:delete val="1"/>
              <c:extLst>
                <c:ext xmlns:c15="http://schemas.microsoft.com/office/drawing/2012/chart" uri="{CE6537A1-D6FC-4f65-9D91-7224C49458BB}"/>
                <c:ext xmlns:c16="http://schemas.microsoft.com/office/drawing/2014/chart" uri="{C3380CC4-5D6E-409C-BE32-E72D297353CC}">
                  <c16:uniqueId val="{0000003C-B3EE-4669-8E1C-ECD79EEF4D52}"/>
                </c:ext>
              </c:extLst>
            </c:dLbl>
            <c:dLbl>
              <c:idx val="26"/>
              <c:delete val="1"/>
              <c:extLst>
                <c:ext xmlns:c15="http://schemas.microsoft.com/office/drawing/2012/chart" uri="{CE6537A1-D6FC-4f65-9D91-7224C49458BB}"/>
                <c:ext xmlns:c16="http://schemas.microsoft.com/office/drawing/2014/chart" uri="{C3380CC4-5D6E-409C-BE32-E72D297353CC}">
                  <c16:uniqueId val="{0000003D-B3EE-4669-8E1C-ECD79EEF4D52}"/>
                </c:ext>
              </c:extLst>
            </c:dLbl>
            <c:dLbl>
              <c:idx val="27"/>
              <c:delete val="1"/>
              <c:extLst>
                <c:ext xmlns:c15="http://schemas.microsoft.com/office/drawing/2012/chart" uri="{CE6537A1-D6FC-4f65-9D91-7224C49458BB}"/>
                <c:ext xmlns:c16="http://schemas.microsoft.com/office/drawing/2014/chart" uri="{C3380CC4-5D6E-409C-BE32-E72D297353CC}">
                  <c16:uniqueId val="{0000003E-B3EE-4669-8E1C-ECD79EEF4D5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strRef>
              <c:f>Figure_2!$A$4:$A$31</c:f>
              <c:strCache>
                <c:ptCount val="28"/>
                <c:pt idx="0">
                  <c:v>SE</c:v>
                </c:pt>
                <c:pt idx="1">
                  <c:v>HU</c:v>
                </c:pt>
                <c:pt idx="2">
                  <c:v>NL</c:v>
                </c:pt>
                <c:pt idx="3">
                  <c:v>DE</c:v>
                </c:pt>
                <c:pt idx="4">
                  <c:v>AT</c:v>
                </c:pt>
                <c:pt idx="5">
                  <c:v>FI</c:v>
                </c:pt>
                <c:pt idx="6">
                  <c:v>SK</c:v>
                </c:pt>
                <c:pt idx="7">
                  <c:v>FR</c:v>
                </c:pt>
                <c:pt idx="8">
                  <c:v>IE</c:v>
                </c:pt>
                <c:pt idx="9">
                  <c:v>DK</c:v>
                </c:pt>
                <c:pt idx="10">
                  <c:v>LU</c:v>
                </c:pt>
                <c:pt idx="11">
                  <c:v>EE</c:v>
                </c:pt>
                <c:pt idx="12">
                  <c:v>MT</c:v>
                </c:pt>
                <c:pt idx="13">
                  <c:v>EU27</c:v>
                </c:pt>
                <c:pt idx="14">
                  <c:v>BE</c:v>
                </c:pt>
                <c:pt idx="15">
                  <c:v>ES</c:v>
                </c:pt>
                <c:pt idx="16">
                  <c:v>LV</c:v>
                </c:pt>
                <c:pt idx="17">
                  <c:v>PT</c:v>
                </c:pt>
                <c:pt idx="18">
                  <c:v>IT</c:v>
                </c:pt>
                <c:pt idx="19">
                  <c:v>CY</c:v>
                </c:pt>
                <c:pt idx="20">
                  <c:v>LT</c:v>
                </c:pt>
                <c:pt idx="21">
                  <c:v>SI</c:v>
                </c:pt>
                <c:pt idx="22">
                  <c:v>HR</c:v>
                </c:pt>
                <c:pt idx="23">
                  <c:v>CZ</c:v>
                </c:pt>
                <c:pt idx="24">
                  <c:v>PL</c:v>
                </c:pt>
                <c:pt idx="25">
                  <c:v>RO</c:v>
                </c:pt>
                <c:pt idx="26">
                  <c:v>EL</c:v>
                </c:pt>
                <c:pt idx="27">
                  <c:v>BG</c:v>
                </c:pt>
              </c:strCache>
            </c:strRef>
          </c:cat>
          <c:val>
            <c:numRef>
              <c:f>Figure_2!$G$4:$G$31</c:f>
              <c:numCache>
                <c:formatCode>0%</c:formatCode>
                <c:ptCount val="28"/>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numCache>
            </c:numRef>
          </c:val>
          <c:smooth val="0"/>
          <c:extLst>
            <c:ext xmlns:c16="http://schemas.microsoft.com/office/drawing/2014/chart" uri="{C3380CC4-5D6E-409C-BE32-E72D297353CC}">
              <c16:uniqueId val="{0000003F-B3EE-4669-8E1C-ECD79EEF4D52}"/>
            </c:ext>
          </c:extLst>
        </c:ser>
        <c:dLbls>
          <c:showLegendKey val="0"/>
          <c:showVal val="0"/>
          <c:showCatName val="0"/>
          <c:showSerName val="0"/>
          <c:showPercent val="0"/>
          <c:showBubbleSize val="0"/>
        </c:dLbls>
        <c:marker val="1"/>
        <c:smooth val="0"/>
        <c:axId val="1752373584"/>
        <c:axId val="1752375984"/>
      </c:lineChart>
      <c:catAx>
        <c:axId val="17523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2375984"/>
        <c:crosses val="autoZero"/>
        <c:auto val="1"/>
        <c:lblAlgn val="ctr"/>
        <c:lblOffset val="100"/>
        <c:noMultiLvlLbl val="0"/>
      </c:catAx>
      <c:valAx>
        <c:axId val="1752375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2373584"/>
        <c:crosses val="autoZero"/>
        <c:crossBetween val="between"/>
      </c:valAx>
      <c:spPr>
        <a:noFill/>
        <a:ln>
          <a:noFill/>
        </a:ln>
        <a:effectLst/>
      </c:spPr>
    </c:plotArea>
    <c:legend>
      <c:legendPos val="b"/>
      <c:legendEntry>
        <c:idx val="2"/>
        <c:delete val="1"/>
      </c:legendEntry>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Figure_19!$B$3</c:f>
              <c:strCache>
                <c:ptCount val="1"/>
                <c:pt idx="0">
                  <c:v>Schedule</c:v>
                </c:pt>
              </c:strCache>
            </c:strRef>
          </c:tx>
          <c:spPr>
            <a:solidFill>
              <a:srgbClr val="C00000"/>
            </a:solidFill>
            <a:ln>
              <a:noFill/>
            </a:ln>
            <a:effectLst/>
          </c:spPr>
          <c:invertIfNegative val="0"/>
          <c:dPt>
            <c:idx val="4"/>
            <c:invertIfNegative val="0"/>
            <c:bubble3D val="0"/>
            <c:spPr>
              <a:solidFill>
                <a:srgbClr val="C00000"/>
              </a:solidFill>
              <a:ln>
                <a:noFill/>
              </a:ln>
              <a:effectLst/>
            </c:spPr>
            <c:extLst>
              <c:ext xmlns:c16="http://schemas.microsoft.com/office/drawing/2014/chart" uri="{C3380CC4-5D6E-409C-BE32-E72D297353CC}">
                <c16:uniqueId val="{00000001-840E-4746-B224-A75BACC34C10}"/>
              </c:ext>
            </c:extLst>
          </c:dPt>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Figure_19!$B$4:$B$31</c:f>
              <c:numCache>
                <c:formatCode>0.0%</c:formatCode>
                <c:ptCount val="28"/>
                <c:pt idx="0">
                  <c:v>0.41299999999999998</c:v>
                </c:pt>
                <c:pt idx="1">
                  <c:v>0.40100000000000002</c:v>
                </c:pt>
                <c:pt idx="2">
                  <c:v>0.38100000000000001</c:v>
                </c:pt>
                <c:pt idx="3">
                  <c:v>0.371</c:v>
                </c:pt>
                <c:pt idx="4">
                  <c:v>0.33100000000000002</c:v>
                </c:pt>
                <c:pt idx="5">
                  <c:v>0.32299999999999995</c:v>
                </c:pt>
                <c:pt idx="6">
                  <c:v>0.314</c:v>
                </c:pt>
                <c:pt idx="7">
                  <c:v>0.30099999999999999</c:v>
                </c:pt>
                <c:pt idx="8">
                  <c:v>0.3</c:v>
                </c:pt>
                <c:pt idx="9">
                  <c:v>0.27600000000000002</c:v>
                </c:pt>
                <c:pt idx="10">
                  <c:v>0.26700000000000002</c:v>
                </c:pt>
                <c:pt idx="11">
                  <c:v>0.26600000000000001</c:v>
                </c:pt>
                <c:pt idx="12">
                  <c:v>0.25900000000000001</c:v>
                </c:pt>
                <c:pt idx="13">
                  <c:v>0.252</c:v>
                </c:pt>
                <c:pt idx="14">
                  <c:v>0.23800000000000002</c:v>
                </c:pt>
                <c:pt idx="15">
                  <c:v>0.22800000000000001</c:v>
                </c:pt>
                <c:pt idx="16">
                  <c:v>0.22800000000000001</c:v>
                </c:pt>
                <c:pt idx="17">
                  <c:v>0.22399999999999998</c:v>
                </c:pt>
                <c:pt idx="18">
                  <c:v>0.215</c:v>
                </c:pt>
                <c:pt idx="19">
                  <c:v>0.21299999999999999</c:v>
                </c:pt>
                <c:pt idx="20">
                  <c:v>0.19800000000000001</c:v>
                </c:pt>
                <c:pt idx="21">
                  <c:v>0.17300000000000001</c:v>
                </c:pt>
                <c:pt idx="22">
                  <c:v>0.17100000000000001</c:v>
                </c:pt>
                <c:pt idx="23">
                  <c:v>0.121</c:v>
                </c:pt>
                <c:pt idx="24">
                  <c:v>0.11</c:v>
                </c:pt>
                <c:pt idx="25">
                  <c:v>9.8000000000000004E-2</c:v>
                </c:pt>
                <c:pt idx="26">
                  <c:v>9.3000000000000013E-2</c:v>
                </c:pt>
                <c:pt idx="27">
                  <c:v>6.5000000000000002E-2</c:v>
                </c:pt>
              </c:numCache>
            </c:numRef>
          </c:val>
          <c:extLst>
            <c:ext xmlns:c16="http://schemas.microsoft.com/office/drawing/2014/chart" uri="{C3380CC4-5D6E-409C-BE32-E72D297353CC}">
              <c16:uniqueId val="{0000001D-840E-4746-B224-A75BACC34C10}"/>
            </c:ext>
          </c:extLst>
        </c:ser>
        <c:ser>
          <c:idx val="1"/>
          <c:order val="1"/>
          <c:tx>
            <c:strRef>
              <c:f>Figure_19!$D$3</c:f>
              <c:strCache>
                <c:ptCount val="1"/>
                <c:pt idx="0">
                  <c:v>Family reasons</c:v>
                </c:pt>
              </c:strCache>
            </c:strRef>
          </c:tx>
          <c:spPr>
            <a:solidFill>
              <a:schemeClr val="accent6">
                <a:lumMod val="5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Figure_19!$D$4:$D$31</c:f>
              <c:numCache>
                <c:formatCode>0.0%</c:formatCode>
                <c:ptCount val="28"/>
                <c:pt idx="0">
                  <c:v>0.22699999999999998</c:v>
                </c:pt>
                <c:pt idx="1">
                  <c:v>9.1999999999999998E-2</c:v>
                </c:pt>
                <c:pt idx="2">
                  <c:v>0.125</c:v>
                </c:pt>
                <c:pt idx="3">
                  <c:v>0.10300000000000001</c:v>
                </c:pt>
                <c:pt idx="4">
                  <c:v>0.125</c:v>
                </c:pt>
                <c:pt idx="5">
                  <c:v>8.6999999999999994E-2</c:v>
                </c:pt>
                <c:pt idx="6">
                  <c:v>0.113</c:v>
                </c:pt>
                <c:pt idx="7">
                  <c:v>0.13699999999999998</c:v>
                </c:pt>
                <c:pt idx="8">
                  <c:v>0.21</c:v>
                </c:pt>
                <c:pt idx="9">
                  <c:v>6.8000000000000005E-2</c:v>
                </c:pt>
                <c:pt idx="10">
                  <c:v>0.14800000000000002</c:v>
                </c:pt>
                <c:pt idx="11">
                  <c:v>0.128</c:v>
                </c:pt>
                <c:pt idx="12">
                  <c:v>0.13699999999999998</c:v>
                </c:pt>
                <c:pt idx="13">
                  <c:v>0.11199999999999999</c:v>
                </c:pt>
                <c:pt idx="14">
                  <c:v>0.22500000000000001</c:v>
                </c:pt>
                <c:pt idx="15">
                  <c:v>0.14400000000000002</c:v>
                </c:pt>
                <c:pt idx="16">
                  <c:v>0.13500000000000001</c:v>
                </c:pt>
                <c:pt idx="17">
                  <c:v>0.20399999999999999</c:v>
                </c:pt>
                <c:pt idx="18">
                  <c:v>0.16899999999999998</c:v>
                </c:pt>
                <c:pt idx="19">
                  <c:v>0.183</c:v>
                </c:pt>
                <c:pt idx="20">
                  <c:v>0.13800000000000001</c:v>
                </c:pt>
                <c:pt idx="21">
                  <c:v>0.44</c:v>
                </c:pt>
                <c:pt idx="22">
                  <c:v>0.214</c:v>
                </c:pt>
                <c:pt idx="23">
                  <c:v>0.13400000000000001</c:v>
                </c:pt>
                <c:pt idx="24">
                  <c:v>0.28100000000000003</c:v>
                </c:pt>
                <c:pt idx="25">
                  <c:v>0.14300000000000002</c:v>
                </c:pt>
                <c:pt idx="26">
                  <c:v>4.4999999999999998E-2</c:v>
                </c:pt>
                <c:pt idx="27">
                  <c:v>0.12300000000000001</c:v>
                </c:pt>
              </c:numCache>
            </c:numRef>
          </c:val>
          <c:extLst>
            <c:ext xmlns:c16="http://schemas.microsoft.com/office/drawing/2014/chart" uri="{C3380CC4-5D6E-409C-BE32-E72D297353CC}">
              <c16:uniqueId val="{0000003A-840E-4746-B224-A75BACC34C10}"/>
            </c:ext>
          </c:extLst>
        </c:ser>
        <c:ser>
          <c:idx val="2"/>
          <c:order val="2"/>
          <c:tx>
            <c:strRef>
              <c:f>Figure_19!$F$3</c:f>
              <c:strCache>
                <c:ptCount val="1"/>
                <c:pt idx="0">
                  <c:v>Costs</c:v>
                </c:pt>
              </c:strCache>
            </c:strRef>
          </c:tx>
          <c:spPr>
            <a:solidFill>
              <a:schemeClr val="accent6">
                <a:lumMod val="60000"/>
                <a:lumOff val="4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Figure_19!$F$4:$F$31</c:f>
              <c:numCache>
                <c:formatCode>0.0%</c:formatCode>
                <c:ptCount val="28"/>
                <c:pt idx="0">
                  <c:v>0.10199999999999999</c:v>
                </c:pt>
                <c:pt idx="1">
                  <c:v>0.17399999999999999</c:v>
                </c:pt>
                <c:pt idx="2">
                  <c:v>0.17800000000000002</c:v>
                </c:pt>
                <c:pt idx="3">
                  <c:v>0.217</c:v>
                </c:pt>
                <c:pt idx="4">
                  <c:v>0.23699999999999999</c:v>
                </c:pt>
                <c:pt idx="5">
                  <c:v>8.6999999999999994E-2</c:v>
                </c:pt>
                <c:pt idx="6">
                  <c:v>0.16200000000000001</c:v>
                </c:pt>
                <c:pt idx="7">
                  <c:v>0.151</c:v>
                </c:pt>
                <c:pt idx="8">
                  <c:v>0.161</c:v>
                </c:pt>
                <c:pt idx="9">
                  <c:v>0.24600000000000002</c:v>
                </c:pt>
                <c:pt idx="10">
                  <c:v>0.14800000000000002</c:v>
                </c:pt>
                <c:pt idx="11">
                  <c:v>0.127</c:v>
                </c:pt>
                <c:pt idx="12">
                  <c:v>0.312</c:v>
                </c:pt>
                <c:pt idx="13">
                  <c:v>0.13800000000000001</c:v>
                </c:pt>
                <c:pt idx="14">
                  <c:v>0.20199999999999999</c:v>
                </c:pt>
                <c:pt idx="15">
                  <c:v>0.13699999999999998</c:v>
                </c:pt>
                <c:pt idx="16">
                  <c:v>4.2999999999999997E-2</c:v>
                </c:pt>
                <c:pt idx="17">
                  <c:v>0.16300000000000001</c:v>
                </c:pt>
                <c:pt idx="18">
                  <c:v>0.111</c:v>
                </c:pt>
                <c:pt idx="19">
                  <c:v>0.151</c:v>
                </c:pt>
                <c:pt idx="20">
                  <c:v>0.115</c:v>
                </c:pt>
                <c:pt idx="21">
                  <c:v>9.5000000000000001E-2</c:v>
                </c:pt>
                <c:pt idx="22">
                  <c:v>0.1</c:v>
                </c:pt>
                <c:pt idx="23">
                  <c:v>9.5000000000000001E-2</c:v>
                </c:pt>
                <c:pt idx="24">
                  <c:v>4.0999999999999995E-2</c:v>
                </c:pt>
                <c:pt idx="25">
                  <c:v>9.9000000000000005E-2</c:v>
                </c:pt>
                <c:pt idx="26">
                  <c:v>6.0999999999999999E-2</c:v>
                </c:pt>
                <c:pt idx="27">
                  <c:v>0.21899999999999997</c:v>
                </c:pt>
              </c:numCache>
            </c:numRef>
          </c:val>
          <c:extLst>
            <c:ext xmlns:c16="http://schemas.microsoft.com/office/drawing/2014/chart" uri="{C3380CC4-5D6E-409C-BE32-E72D297353CC}">
              <c16:uniqueId val="{00000057-840E-4746-B224-A75BACC34C10}"/>
            </c:ext>
          </c:extLst>
        </c:ser>
        <c:ser>
          <c:idx val="3"/>
          <c:order val="3"/>
          <c:tx>
            <c:strRef>
              <c:f>Figure_19!$H$3</c:f>
              <c:strCache>
                <c:ptCount val="1"/>
                <c:pt idx="0">
                  <c:v>No response</c:v>
                </c:pt>
              </c:strCache>
            </c:strRef>
          </c:tx>
          <c:spPr>
            <a:solidFill>
              <a:schemeClr val="bg2">
                <a:lumMod val="5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Figure_19!$H$4:$H$31</c:f>
              <c:numCache>
                <c:formatCode>0.0%</c:formatCode>
                <c:ptCount val="28"/>
                <c:pt idx="0">
                  <c:v>3.6000000000000004E-2</c:v>
                </c:pt>
                <c:pt idx="1">
                  <c:v>0</c:v>
                </c:pt>
                <c:pt idx="2">
                  <c:v>7.0999999999999994E-2</c:v>
                </c:pt>
                <c:pt idx="3">
                  <c:v>0</c:v>
                </c:pt>
                <c:pt idx="4">
                  <c:v>0</c:v>
                </c:pt>
                <c:pt idx="5">
                  <c:v>0.17499999999999999</c:v>
                </c:pt>
                <c:pt idx="6">
                  <c:v>0</c:v>
                </c:pt>
                <c:pt idx="7">
                  <c:v>0</c:v>
                </c:pt>
                <c:pt idx="8">
                  <c:v>0</c:v>
                </c:pt>
                <c:pt idx="9">
                  <c:v>0.10099999999999999</c:v>
                </c:pt>
                <c:pt idx="10">
                  <c:v>4.2000000000000003E-2</c:v>
                </c:pt>
                <c:pt idx="11">
                  <c:v>0.13699999999999998</c:v>
                </c:pt>
                <c:pt idx="12">
                  <c:v>3.6000000000000004E-2</c:v>
                </c:pt>
                <c:pt idx="13">
                  <c:v>9.1999999999999998E-2</c:v>
                </c:pt>
                <c:pt idx="14">
                  <c:v>6.9000000000000006E-2</c:v>
                </c:pt>
                <c:pt idx="15">
                  <c:v>9.8000000000000004E-2</c:v>
                </c:pt>
                <c:pt idx="16">
                  <c:v>3.6000000000000004E-2</c:v>
                </c:pt>
                <c:pt idx="17">
                  <c:v>6.2E-2</c:v>
                </c:pt>
                <c:pt idx="18">
                  <c:v>0.18100000000000002</c:v>
                </c:pt>
                <c:pt idx="19">
                  <c:v>0</c:v>
                </c:pt>
                <c:pt idx="20">
                  <c:v>0.187</c:v>
                </c:pt>
                <c:pt idx="21">
                  <c:v>0</c:v>
                </c:pt>
                <c:pt idx="22">
                  <c:v>0.12</c:v>
                </c:pt>
                <c:pt idx="23">
                  <c:v>0.18899999999999997</c:v>
                </c:pt>
                <c:pt idx="24">
                  <c:v>5.7000000000000002E-2</c:v>
                </c:pt>
                <c:pt idx="25">
                  <c:v>0.14199999999999999</c:v>
                </c:pt>
                <c:pt idx="26">
                  <c:v>0.56000000000000005</c:v>
                </c:pt>
                <c:pt idx="27">
                  <c:v>5.2000000000000005E-2</c:v>
                </c:pt>
              </c:numCache>
            </c:numRef>
          </c:val>
          <c:extLst>
            <c:ext xmlns:c16="http://schemas.microsoft.com/office/drawing/2014/chart" uri="{C3380CC4-5D6E-409C-BE32-E72D297353CC}">
              <c16:uniqueId val="{00000074-840E-4746-B224-A75BACC34C10}"/>
            </c:ext>
          </c:extLst>
        </c:ser>
        <c:ser>
          <c:idx val="4"/>
          <c:order val="4"/>
          <c:tx>
            <c:strRef>
              <c:f>Figure_19!$J$3</c:f>
              <c:strCache>
                <c:ptCount val="1"/>
                <c:pt idx="0">
                  <c:v>Other personal reasons</c:v>
                </c:pt>
              </c:strCache>
            </c:strRef>
          </c:tx>
          <c:spPr>
            <a:solidFill>
              <a:schemeClr val="accent2">
                <a:lumMod val="75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Figure_19!$J$4:$J$31</c:f>
              <c:numCache>
                <c:formatCode>0.0%</c:formatCode>
                <c:ptCount val="28"/>
                <c:pt idx="0">
                  <c:v>5.7999999999999996E-2</c:v>
                </c:pt>
                <c:pt idx="1">
                  <c:v>7.6999999999999999E-2</c:v>
                </c:pt>
                <c:pt idx="2">
                  <c:v>0</c:v>
                </c:pt>
                <c:pt idx="3">
                  <c:v>0</c:v>
                </c:pt>
                <c:pt idx="4">
                  <c:v>4.7E-2</c:v>
                </c:pt>
                <c:pt idx="5">
                  <c:v>6.8000000000000005E-2</c:v>
                </c:pt>
                <c:pt idx="6">
                  <c:v>0.113</c:v>
                </c:pt>
                <c:pt idx="7">
                  <c:v>7.2000000000000008E-2</c:v>
                </c:pt>
                <c:pt idx="8">
                  <c:v>0.1</c:v>
                </c:pt>
                <c:pt idx="9">
                  <c:v>9.9000000000000005E-2</c:v>
                </c:pt>
                <c:pt idx="10">
                  <c:v>9.3000000000000013E-2</c:v>
                </c:pt>
                <c:pt idx="11">
                  <c:v>4.4000000000000004E-2</c:v>
                </c:pt>
                <c:pt idx="12">
                  <c:v>5.2999999999999999E-2</c:v>
                </c:pt>
                <c:pt idx="13">
                  <c:v>8.900000000000001E-2</c:v>
                </c:pt>
                <c:pt idx="14">
                  <c:v>3.9E-2</c:v>
                </c:pt>
                <c:pt idx="15">
                  <c:v>8.4000000000000005E-2</c:v>
                </c:pt>
                <c:pt idx="16">
                  <c:v>0.11599999999999999</c:v>
                </c:pt>
                <c:pt idx="17">
                  <c:v>5.5E-2</c:v>
                </c:pt>
                <c:pt idx="18">
                  <c:v>7.400000000000001E-2</c:v>
                </c:pt>
                <c:pt idx="19">
                  <c:v>0</c:v>
                </c:pt>
                <c:pt idx="20">
                  <c:v>7.9000000000000001E-2</c:v>
                </c:pt>
                <c:pt idx="21">
                  <c:v>8.4000000000000005E-2</c:v>
                </c:pt>
                <c:pt idx="22">
                  <c:v>0.13300000000000001</c:v>
                </c:pt>
                <c:pt idx="23">
                  <c:v>5.5E-2</c:v>
                </c:pt>
                <c:pt idx="24">
                  <c:v>0.11599999999999999</c:v>
                </c:pt>
                <c:pt idx="25">
                  <c:v>8.5999999999999993E-2</c:v>
                </c:pt>
                <c:pt idx="26">
                  <c:v>0</c:v>
                </c:pt>
                <c:pt idx="27">
                  <c:v>0.25900000000000001</c:v>
                </c:pt>
              </c:numCache>
            </c:numRef>
          </c:val>
          <c:extLst>
            <c:ext xmlns:c16="http://schemas.microsoft.com/office/drawing/2014/chart" uri="{C3380CC4-5D6E-409C-BE32-E72D297353CC}">
              <c16:uniqueId val="{00000091-840E-4746-B224-A75BACC34C10}"/>
            </c:ext>
          </c:extLst>
        </c:ser>
        <c:ser>
          <c:idx val="5"/>
          <c:order val="5"/>
          <c:tx>
            <c:strRef>
              <c:f>Figure_19!$L$3</c:f>
              <c:strCache>
                <c:ptCount val="1"/>
                <c:pt idx="0">
                  <c:v>Lack of support from employer or public services</c:v>
                </c:pt>
              </c:strCache>
            </c:strRef>
          </c:tx>
          <c:spPr>
            <a:solidFill>
              <a:schemeClr val="accent2">
                <a:lumMod val="60000"/>
                <a:lumOff val="4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Figure_19!$L$4:$L$31</c:f>
              <c:numCache>
                <c:formatCode>0.0%</c:formatCode>
                <c:ptCount val="28"/>
                <c:pt idx="0">
                  <c:v>5.4000000000000006E-2</c:v>
                </c:pt>
                <c:pt idx="1">
                  <c:v>0</c:v>
                </c:pt>
                <c:pt idx="2">
                  <c:v>3.7000000000000005E-2</c:v>
                </c:pt>
                <c:pt idx="3">
                  <c:v>0</c:v>
                </c:pt>
                <c:pt idx="4">
                  <c:v>5.7999999999999996E-2</c:v>
                </c:pt>
                <c:pt idx="5">
                  <c:v>7.2000000000000008E-2</c:v>
                </c:pt>
                <c:pt idx="6">
                  <c:v>4.2999999999999997E-2</c:v>
                </c:pt>
                <c:pt idx="7">
                  <c:v>0.08</c:v>
                </c:pt>
                <c:pt idx="8">
                  <c:v>0</c:v>
                </c:pt>
                <c:pt idx="9">
                  <c:v>5.9000000000000004E-2</c:v>
                </c:pt>
                <c:pt idx="10">
                  <c:v>8.5999999999999993E-2</c:v>
                </c:pt>
                <c:pt idx="11">
                  <c:v>4.5999999999999999E-2</c:v>
                </c:pt>
                <c:pt idx="12">
                  <c:v>5.9000000000000004E-2</c:v>
                </c:pt>
                <c:pt idx="13">
                  <c:v>3.3000000000000002E-2</c:v>
                </c:pt>
                <c:pt idx="14">
                  <c:v>5.2000000000000005E-2</c:v>
                </c:pt>
                <c:pt idx="15">
                  <c:v>7.5999999999999998E-2</c:v>
                </c:pt>
                <c:pt idx="16">
                  <c:v>9.4E-2</c:v>
                </c:pt>
                <c:pt idx="17">
                  <c:v>7.2999999999999995E-2</c:v>
                </c:pt>
                <c:pt idx="18">
                  <c:v>7.6999999999999999E-2</c:v>
                </c:pt>
                <c:pt idx="19">
                  <c:v>0</c:v>
                </c:pt>
                <c:pt idx="20">
                  <c:v>8.4000000000000005E-2</c:v>
                </c:pt>
                <c:pt idx="21">
                  <c:v>3.9E-2</c:v>
                </c:pt>
                <c:pt idx="22">
                  <c:v>7.8E-2</c:v>
                </c:pt>
                <c:pt idx="23">
                  <c:v>0.09</c:v>
                </c:pt>
                <c:pt idx="24">
                  <c:v>7.5999999999999998E-2</c:v>
                </c:pt>
                <c:pt idx="25">
                  <c:v>0.10400000000000001</c:v>
                </c:pt>
                <c:pt idx="26">
                  <c:v>8.4000000000000005E-2</c:v>
                </c:pt>
                <c:pt idx="27">
                  <c:v>6.8000000000000005E-2</c:v>
                </c:pt>
              </c:numCache>
            </c:numRef>
          </c:val>
          <c:extLst>
            <c:ext xmlns:c16="http://schemas.microsoft.com/office/drawing/2014/chart" uri="{C3380CC4-5D6E-409C-BE32-E72D297353CC}">
              <c16:uniqueId val="{000000AE-840E-4746-B224-A75BACC34C10}"/>
            </c:ext>
          </c:extLst>
        </c:ser>
        <c:ser>
          <c:idx val="7"/>
          <c:order val="6"/>
          <c:tx>
            <c:strRef>
              <c:f>Figure_19!$N$3</c:f>
              <c:strCache>
                <c:ptCount val="1"/>
                <c:pt idx="0">
                  <c:v>No suitable offer for education or training</c:v>
                </c:pt>
              </c:strCache>
            </c:strRef>
          </c:tx>
          <c:spPr>
            <a:solidFill>
              <a:schemeClr val="accent2">
                <a:lumMod val="40000"/>
                <a:lumOff val="6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Figure_19!$N$4:$N$31</c:f>
              <c:numCache>
                <c:formatCode>0.0%</c:formatCode>
                <c:ptCount val="28"/>
                <c:pt idx="0">
                  <c:v>2.8999999999999998E-2</c:v>
                </c:pt>
                <c:pt idx="1">
                  <c:v>0.115</c:v>
                </c:pt>
                <c:pt idx="2">
                  <c:v>5.5999999999999994E-2</c:v>
                </c:pt>
                <c:pt idx="3">
                  <c:v>0</c:v>
                </c:pt>
                <c:pt idx="4">
                  <c:v>7.2000000000000008E-2</c:v>
                </c:pt>
                <c:pt idx="5">
                  <c:v>3.9E-2</c:v>
                </c:pt>
                <c:pt idx="6">
                  <c:v>9.4E-2</c:v>
                </c:pt>
                <c:pt idx="7">
                  <c:v>8.8000000000000009E-2</c:v>
                </c:pt>
                <c:pt idx="8">
                  <c:v>6.3E-2</c:v>
                </c:pt>
                <c:pt idx="9">
                  <c:v>3.5000000000000003E-2</c:v>
                </c:pt>
                <c:pt idx="10">
                  <c:v>8.6999999999999994E-2</c:v>
                </c:pt>
                <c:pt idx="11">
                  <c:v>4.8000000000000001E-2</c:v>
                </c:pt>
                <c:pt idx="12">
                  <c:v>3.2000000000000001E-2</c:v>
                </c:pt>
                <c:pt idx="13">
                  <c:v>0.14099999999999999</c:v>
                </c:pt>
                <c:pt idx="14">
                  <c:v>5.2999999999999999E-2</c:v>
                </c:pt>
                <c:pt idx="15">
                  <c:v>7.0000000000000007E-2</c:v>
                </c:pt>
                <c:pt idx="16">
                  <c:v>0.10300000000000001</c:v>
                </c:pt>
                <c:pt idx="17">
                  <c:v>2.7000000000000003E-2</c:v>
                </c:pt>
                <c:pt idx="18">
                  <c:v>5.2999999999999999E-2</c:v>
                </c:pt>
                <c:pt idx="19">
                  <c:v>0</c:v>
                </c:pt>
                <c:pt idx="20">
                  <c:v>6.8000000000000005E-2</c:v>
                </c:pt>
                <c:pt idx="21">
                  <c:v>7.9000000000000001E-2</c:v>
                </c:pt>
                <c:pt idx="22">
                  <c:v>7.2000000000000008E-2</c:v>
                </c:pt>
                <c:pt idx="23">
                  <c:v>7.2000000000000008E-2</c:v>
                </c:pt>
                <c:pt idx="24">
                  <c:v>0.106</c:v>
                </c:pt>
                <c:pt idx="25">
                  <c:v>7.0000000000000007E-2</c:v>
                </c:pt>
                <c:pt idx="26">
                  <c:v>0.08</c:v>
                </c:pt>
                <c:pt idx="27">
                  <c:v>6.9000000000000006E-2</c:v>
                </c:pt>
              </c:numCache>
            </c:numRef>
          </c:val>
          <c:extLst>
            <c:ext xmlns:c16="http://schemas.microsoft.com/office/drawing/2014/chart" uri="{C3380CC4-5D6E-409C-BE32-E72D297353CC}">
              <c16:uniqueId val="{000000CB-840E-4746-B224-A75BACC34C10}"/>
            </c:ext>
          </c:extLst>
        </c:ser>
        <c:ser>
          <c:idx val="6"/>
          <c:order val="7"/>
          <c:tx>
            <c:strRef>
              <c:f>Figure_19!$P$3</c:f>
              <c:strCache>
                <c:ptCount val="1"/>
                <c:pt idx="0">
                  <c:v>Other reasons (combined)</c:v>
                </c:pt>
              </c:strCache>
            </c:strRef>
          </c:tx>
          <c:spPr>
            <a:solidFill>
              <a:schemeClr val="accent4">
                <a:lumMod val="60000"/>
                <a:lumOff val="4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Figure_19!$P$4:$P$31</c:f>
              <c:numCache>
                <c:formatCode>0.0%</c:formatCode>
                <c:ptCount val="28"/>
                <c:pt idx="0">
                  <c:v>5.0999999999999997E-2</c:v>
                </c:pt>
                <c:pt idx="1">
                  <c:v>7.0000000000000007E-2</c:v>
                </c:pt>
                <c:pt idx="2">
                  <c:v>0.13600000000000001</c:v>
                </c:pt>
                <c:pt idx="3">
                  <c:v>0</c:v>
                </c:pt>
                <c:pt idx="4">
                  <c:v>0.127</c:v>
                </c:pt>
                <c:pt idx="5">
                  <c:v>0.14900000000000002</c:v>
                </c:pt>
                <c:pt idx="6">
                  <c:v>0.124</c:v>
                </c:pt>
                <c:pt idx="7">
                  <c:v>0.16200000000000001</c:v>
                </c:pt>
                <c:pt idx="8">
                  <c:v>0</c:v>
                </c:pt>
                <c:pt idx="9">
                  <c:v>7.3000000000000009E-2</c:v>
                </c:pt>
                <c:pt idx="10">
                  <c:v>0.13</c:v>
                </c:pt>
                <c:pt idx="11">
                  <c:v>0.16200000000000001</c:v>
                </c:pt>
                <c:pt idx="12">
                  <c:v>0.10800000000000001</c:v>
                </c:pt>
                <c:pt idx="13">
                  <c:v>0.13400000000000001</c:v>
                </c:pt>
                <c:pt idx="14">
                  <c:v>6.3E-2</c:v>
                </c:pt>
                <c:pt idx="15">
                  <c:v>0.16399999999999998</c:v>
                </c:pt>
                <c:pt idx="16">
                  <c:v>0.24500000000000002</c:v>
                </c:pt>
                <c:pt idx="17">
                  <c:v>0.191</c:v>
                </c:pt>
                <c:pt idx="18">
                  <c:v>0.1</c:v>
                </c:pt>
                <c:pt idx="19">
                  <c:v>0.43900000000000006</c:v>
                </c:pt>
                <c:pt idx="20">
                  <c:v>0.13100000000000001</c:v>
                </c:pt>
                <c:pt idx="21">
                  <c:v>7.8E-2</c:v>
                </c:pt>
                <c:pt idx="22">
                  <c:v>0.05</c:v>
                </c:pt>
                <c:pt idx="23">
                  <c:v>0.19</c:v>
                </c:pt>
                <c:pt idx="24">
                  <c:v>0.21299999999999999</c:v>
                </c:pt>
                <c:pt idx="25">
                  <c:v>0.25900000000000001</c:v>
                </c:pt>
                <c:pt idx="26">
                  <c:v>0</c:v>
                </c:pt>
                <c:pt idx="27">
                  <c:v>8.1000000000000003E-2</c:v>
                </c:pt>
              </c:numCache>
            </c:numRef>
          </c:val>
          <c:extLst>
            <c:ext xmlns:c16="http://schemas.microsoft.com/office/drawing/2014/chart" uri="{C3380CC4-5D6E-409C-BE32-E72D297353CC}">
              <c16:uniqueId val="{000000E8-840E-4746-B224-A75BACC34C10}"/>
            </c:ext>
          </c:extLst>
        </c:ser>
        <c:dLbls>
          <c:dLblPos val="ctr"/>
          <c:showLegendKey val="0"/>
          <c:showVal val="1"/>
          <c:showCatName val="0"/>
          <c:showSerName val="0"/>
          <c:showPercent val="0"/>
          <c:showBubbleSize val="0"/>
        </c:dLbls>
        <c:gapWidth val="100"/>
        <c:overlap val="100"/>
        <c:axId val="1466939679"/>
        <c:axId val="1379484111"/>
      </c:barChart>
      <c:catAx>
        <c:axId val="1466939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484111"/>
        <c:crosses val="autoZero"/>
        <c:auto val="1"/>
        <c:lblAlgn val="ctr"/>
        <c:lblOffset val="100"/>
        <c:noMultiLvlLbl val="0"/>
      </c:catAx>
      <c:valAx>
        <c:axId val="13794841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939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5336260041746E-2"/>
          <c:y val="4.0847953216374272E-2"/>
          <c:w val="0.90800096437211886"/>
          <c:h val="0.74726842105263158"/>
        </c:manualLayout>
      </c:layout>
      <c:barChart>
        <c:barDir val="col"/>
        <c:grouping val="clustered"/>
        <c:varyColors val="0"/>
        <c:ser>
          <c:idx val="0"/>
          <c:order val="0"/>
          <c:tx>
            <c:strRef>
              <c:f>Figure_20!$B$3</c:f>
              <c:strCache>
                <c:ptCount val="1"/>
                <c:pt idx="0">
                  <c:v>Men</c:v>
                </c:pt>
              </c:strCache>
            </c:strRef>
          </c:tx>
          <c:spPr>
            <a:solidFill>
              <a:schemeClr val="accent5">
                <a:lumMod val="40000"/>
                <a:lumOff val="60000"/>
              </a:schemeClr>
            </a:solidFill>
            <a:ln>
              <a:noFill/>
            </a:ln>
            <a:effectLst/>
          </c:spPr>
          <c:invertIfNegative val="0"/>
          <c:dLbls>
            <c:delete val="1"/>
          </c:dLbls>
          <c:cat>
            <c:strRef>
              <c:f>Figure_20!$A$4:$A$7</c:f>
              <c:strCache>
                <c:ptCount val="4"/>
                <c:pt idx="0">
                  <c:v>Schedule</c:v>
                </c:pt>
                <c:pt idx="1">
                  <c:v>Costs</c:v>
                </c:pt>
                <c:pt idx="2">
                  <c:v>Lack of support from employer or public services</c:v>
                </c:pt>
                <c:pt idx="3">
                  <c:v>Family reasons</c:v>
                </c:pt>
              </c:strCache>
            </c:strRef>
          </c:cat>
          <c:val>
            <c:numRef>
              <c:f>Figure_20!$B$4:$B$7</c:f>
              <c:numCache>
                <c:formatCode>0.0%</c:formatCode>
                <c:ptCount val="4"/>
                <c:pt idx="0">
                  <c:v>0.26899999999999996</c:v>
                </c:pt>
                <c:pt idx="1">
                  <c:v>0.122</c:v>
                </c:pt>
                <c:pt idx="2">
                  <c:v>9.4E-2</c:v>
                </c:pt>
                <c:pt idx="3">
                  <c:v>9.3000000000000013E-2</c:v>
                </c:pt>
              </c:numCache>
            </c:numRef>
          </c:val>
          <c:extLst>
            <c:ext xmlns:c16="http://schemas.microsoft.com/office/drawing/2014/chart" uri="{C3380CC4-5D6E-409C-BE32-E72D297353CC}">
              <c16:uniqueId val="{00000000-6791-4818-9EF9-CE8603D2FEEB}"/>
            </c:ext>
          </c:extLst>
        </c:ser>
        <c:ser>
          <c:idx val="1"/>
          <c:order val="1"/>
          <c:tx>
            <c:strRef>
              <c:f>Figure_20!$C$3</c:f>
              <c:strCache>
                <c:ptCount val="1"/>
                <c:pt idx="0">
                  <c:v>Women</c:v>
                </c:pt>
              </c:strCache>
            </c:strRef>
          </c:tx>
          <c:spPr>
            <a:solidFill>
              <a:schemeClr val="accent1">
                <a:lumMod val="50000"/>
              </a:schemeClr>
            </a:solidFill>
            <a:ln>
              <a:noFill/>
            </a:ln>
            <a:effectLst/>
          </c:spPr>
          <c:invertIfNegative val="0"/>
          <c:dLbls>
            <c:delete val="1"/>
          </c:dLbls>
          <c:cat>
            <c:strRef>
              <c:f>Figure_20!$A$4:$A$7</c:f>
              <c:strCache>
                <c:ptCount val="4"/>
                <c:pt idx="0">
                  <c:v>Schedule</c:v>
                </c:pt>
                <c:pt idx="1">
                  <c:v>Costs</c:v>
                </c:pt>
                <c:pt idx="2">
                  <c:v>Lack of support from employer or public services</c:v>
                </c:pt>
                <c:pt idx="3">
                  <c:v>Family reasons</c:v>
                </c:pt>
              </c:strCache>
            </c:strRef>
          </c:cat>
          <c:val>
            <c:numRef>
              <c:f>Figure_20!$C$4:$C$7</c:f>
              <c:numCache>
                <c:formatCode>0.0%</c:formatCode>
                <c:ptCount val="4"/>
                <c:pt idx="0">
                  <c:v>0.193</c:v>
                </c:pt>
                <c:pt idx="1">
                  <c:v>0.14899999999999999</c:v>
                </c:pt>
                <c:pt idx="2">
                  <c:v>6.0999999999999999E-2</c:v>
                </c:pt>
                <c:pt idx="3">
                  <c:v>0.187</c:v>
                </c:pt>
              </c:numCache>
            </c:numRef>
          </c:val>
          <c:extLst>
            <c:ext xmlns:c16="http://schemas.microsoft.com/office/drawing/2014/chart" uri="{C3380CC4-5D6E-409C-BE32-E72D297353CC}">
              <c16:uniqueId val="{00000001-6791-4818-9EF9-CE8603D2FEEB}"/>
            </c:ext>
          </c:extLst>
        </c:ser>
        <c:dLbls>
          <c:dLblPos val="outEnd"/>
          <c:showLegendKey val="0"/>
          <c:showVal val="1"/>
          <c:showCatName val="0"/>
          <c:showSerName val="0"/>
          <c:showPercent val="0"/>
          <c:showBubbleSize val="0"/>
        </c:dLbls>
        <c:gapWidth val="100"/>
        <c:axId val="1783108208"/>
        <c:axId val="1783108688"/>
      </c:barChart>
      <c:scatterChart>
        <c:scatterStyle val="lineMarker"/>
        <c:varyColors val="0"/>
        <c:ser>
          <c:idx val="2"/>
          <c:order val="2"/>
          <c:tx>
            <c:v>Difference (Women - Men)</c:v>
          </c:tx>
          <c:spPr>
            <a:ln w="25400" cap="rnd">
              <a:noFill/>
              <a:round/>
            </a:ln>
            <a:effectLst/>
          </c:spPr>
          <c:marker>
            <c:symbol val="dash"/>
            <c:size val="6"/>
            <c:spPr>
              <a:solidFill>
                <a:srgbClr val="FFC000"/>
              </a:solidFill>
              <a:ln w="25400">
                <a:solidFill>
                  <a:srgbClr val="FFC000"/>
                </a:solidFill>
              </a:ln>
              <a:effectLst/>
            </c:spPr>
          </c:marker>
          <c:dLbls>
            <c:dLbl>
              <c:idx val="0"/>
              <c:layout>
                <c:manualLayout>
                  <c:x val="-4.1937414523173677E-2"/>
                  <c:y val="-4.0847953216374272E-2"/>
                </c:manualLayout>
              </c:layout>
              <c:tx>
                <c:rich>
                  <a:bodyPr/>
                  <a:lstStyle/>
                  <a:p>
                    <a:r>
                      <a:rPr lang="en-US"/>
                      <a:t>-7.6%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791-4818-9EF9-CE8603D2FE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7.5999999999999998E-2</c:v>
                </c:pt>
              </c:numLit>
            </c:plus>
            <c:minus>
              <c:numLit>
                <c:formatCode>General</c:formatCode>
                <c:ptCount val="1"/>
                <c:pt idx="0">
                  <c:v>7.5999999999999998E-2</c:v>
                </c:pt>
              </c:numLit>
            </c:minus>
            <c:spPr>
              <a:noFill/>
              <a:ln w="38100" cap="rnd" cmpd="sng" algn="ctr">
                <a:solidFill>
                  <a:srgbClr val="FFC000"/>
                </a:solidFill>
                <a:round/>
              </a:ln>
              <a:effectLst/>
            </c:spPr>
          </c:errBars>
          <c:xVal>
            <c:strRef>
              <c:f>Figure_20!$A$4:$A$7</c:f>
              <c:strCache>
                <c:ptCount val="4"/>
                <c:pt idx="0">
                  <c:v>Schedule</c:v>
                </c:pt>
                <c:pt idx="1">
                  <c:v>Costs</c:v>
                </c:pt>
                <c:pt idx="2">
                  <c:v>Lack of support from employer or public services</c:v>
                </c:pt>
                <c:pt idx="3">
                  <c:v>Family reasons</c:v>
                </c:pt>
              </c:strCache>
            </c:strRef>
          </c:xVal>
          <c:yVal>
            <c:numRef>
              <c:f>(Figure_20!$B$4,Figure_20!$D$5:$D$7)</c:f>
              <c:numCache>
                <c:formatCode>General</c:formatCode>
                <c:ptCount val="4"/>
                <c:pt idx="0" formatCode="0.0%">
                  <c:v>0.26899999999999996</c:v>
                </c:pt>
              </c:numCache>
            </c:numRef>
          </c:yVal>
          <c:smooth val="0"/>
          <c:extLst>
            <c:ext xmlns:c16="http://schemas.microsoft.com/office/drawing/2014/chart" uri="{C3380CC4-5D6E-409C-BE32-E72D297353CC}">
              <c16:uniqueId val="{00000003-6791-4818-9EF9-CE8603D2FEEB}"/>
            </c:ext>
          </c:extLst>
        </c:ser>
        <c:ser>
          <c:idx val="3"/>
          <c:order val="3"/>
          <c:tx>
            <c:v>Difference (Women - Men) - 2</c:v>
          </c:tx>
          <c:spPr>
            <a:ln w="25400" cap="rnd">
              <a:noFill/>
              <a:round/>
            </a:ln>
            <a:effectLst/>
          </c:spPr>
          <c:marker>
            <c:symbol val="dash"/>
            <c:size val="6"/>
            <c:spPr>
              <a:solidFill>
                <a:srgbClr val="FFC000"/>
              </a:solidFill>
              <a:ln w="25400">
                <a:solidFill>
                  <a:srgbClr val="FFC000"/>
                </a:solidFill>
              </a:ln>
              <a:effectLst/>
            </c:spPr>
          </c:marker>
          <c:dLbls>
            <c:dLbl>
              <c:idx val="1"/>
              <c:layout>
                <c:manualLayout>
                  <c:x val="-4.4144665325399832E-2"/>
                  <c:y val="-0.10769005847953217"/>
                </c:manualLayout>
              </c:layout>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791-4818-9EF9-CE8603D2FE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plus"/>
            <c:errValType val="cust"/>
            <c:noEndCap val="0"/>
            <c:plus>
              <c:numLit>
                <c:formatCode>General</c:formatCode>
                <c:ptCount val="1"/>
                <c:pt idx="0">
                  <c:v>2.7E-2</c:v>
                </c:pt>
              </c:numLit>
            </c:plus>
            <c:minus>
              <c:numLit>
                <c:formatCode>General</c:formatCode>
                <c:ptCount val="1"/>
                <c:pt idx="0">
                  <c:v>1</c:v>
                </c:pt>
              </c:numLit>
            </c:minus>
            <c:spPr>
              <a:noFill/>
              <a:ln w="38100" cap="rnd" cmpd="sng" algn="ctr">
                <a:solidFill>
                  <a:srgbClr val="FFC000"/>
                </a:solidFill>
                <a:round/>
              </a:ln>
              <a:effectLst/>
            </c:spPr>
          </c:errBars>
          <c:xVal>
            <c:strRef>
              <c:f>Figure_20!$A$4:$A$7</c:f>
              <c:strCache>
                <c:ptCount val="4"/>
                <c:pt idx="0">
                  <c:v>Schedule</c:v>
                </c:pt>
                <c:pt idx="1">
                  <c:v>Costs</c:v>
                </c:pt>
                <c:pt idx="2">
                  <c:v>Lack of support from employer or public services</c:v>
                </c:pt>
                <c:pt idx="3">
                  <c:v>Family reasons</c:v>
                </c:pt>
              </c:strCache>
            </c:strRef>
          </c:xVal>
          <c:yVal>
            <c:numRef>
              <c:f>(Figure_20!$D$4,Figure_20!$B$5,Figure_20!$D$6:$D$7)</c:f>
              <c:numCache>
                <c:formatCode>0.0%</c:formatCode>
                <c:ptCount val="4"/>
                <c:pt idx="1">
                  <c:v>0.122</c:v>
                </c:pt>
              </c:numCache>
            </c:numRef>
          </c:yVal>
          <c:smooth val="0"/>
          <c:extLst>
            <c:ext xmlns:c16="http://schemas.microsoft.com/office/drawing/2014/chart" uri="{C3380CC4-5D6E-409C-BE32-E72D297353CC}">
              <c16:uniqueId val="{00000005-6791-4818-9EF9-CE8603D2FEEB}"/>
            </c:ext>
          </c:extLst>
        </c:ser>
        <c:ser>
          <c:idx val="4"/>
          <c:order val="4"/>
          <c:tx>
            <c:v>Difference (Women - Men) - 3</c:v>
          </c:tx>
          <c:spPr>
            <a:ln w="25400" cap="rnd">
              <a:noFill/>
              <a:round/>
            </a:ln>
            <a:effectLst/>
          </c:spPr>
          <c:marker>
            <c:symbol val="dash"/>
            <c:size val="6"/>
            <c:spPr>
              <a:solidFill>
                <a:srgbClr val="FFC000"/>
              </a:solidFill>
              <a:ln w="25400">
                <a:solidFill>
                  <a:srgbClr val="FFC000"/>
                </a:solidFill>
              </a:ln>
              <a:effectLst/>
            </c:spPr>
          </c:marker>
          <c:dLbls>
            <c:dLbl>
              <c:idx val="2"/>
              <c:layout>
                <c:manualLayout>
                  <c:x val="-4.1937414523173761E-2"/>
                  <c:y val="-3.713450292397661E-2"/>
                </c:manualLayout>
              </c:layout>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791-4818-9EF9-CE8603D2FE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1</c:v>
                </c:pt>
              </c:numLit>
            </c:plus>
            <c:minus>
              <c:numLit>
                <c:formatCode>General</c:formatCode>
                <c:ptCount val="1"/>
                <c:pt idx="0">
                  <c:v>3.3000000000000002E-2</c:v>
                </c:pt>
              </c:numLit>
            </c:minus>
            <c:spPr>
              <a:noFill/>
              <a:ln w="38100" cap="rnd" cmpd="sng" algn="ctr">
                <a:solidFill>
                  <a:srgbClr val="FFC000"/>
                </a:solidFill>
                <a:round/>
              </a:ln>
              <a:effectLst/>
            </c:spPr>
          </c:errBars>
          <c:xVal>
            <c:strRef>
              <c:f>Figure_20!$A$4:$A$7</c:f>
              <c:strCache>
                <c:ptCount val="4"/>
                <c:pt idx="0">
                  <c:v>Schedule</c:v>
                </c:pt>
                <c:pt idx="1">
                  <c:v>Costs</c:v>
                </c:pt>
                <c:pt idx="2">
                  <c:v>Lack of support from employer or public services</c:v>
                </c:pt>
                <c:pt idx="3">
                  <c:v>Family reasons</c:v>
                </c:pt>
              </c:strCache>
            </c:strRef>
          </c:xVal>
          <c:yVal>
            <c:numRef>
              <c:f>(Figure_20!$D$4:$D$5,Figure_20!$B$6,Figure_20!$D$7)</c:f>
              <c:numCache>
                <c:formatCode>General</c:formatCode>
                <c:ptCount val="4"/>
                <c:pt idx="2" formatCode="0.0%">
                  <c:v>9.4E-2</c:v>
                </c:pt>
              </c:numCache>
            </c:numRef>
          </c:yVal>
          <c:smooth val="0"/>
          <c:extLst>
            <c:ext xmlns:c16="http://schemas.microsoft.com/office/drawing/2014/chart" uri="{C3380CC4-5D6E-409C-BE32-E72D297353CC}">
              <c16:uniqueId val="{00000007-6791-4818-9EF9-CE8603D2FEEB}"/>
            </c:ext>
          </c:extLst>
        </c:ser>
        <c:ser>
          <c:idx val="5"/>
          <c:order val="5"/>
          <c:tx>
            <c:v>Difference (Women - Men) - 4</c:v>
          </c:tx>
          <c:spPr>
            <a:ln w="25400" cap="rnd">
              <a:noFill/>
              <a:round/>
            </a:ln>
            <a:effectLst/>
          </c:spPr>
          <c:marker>
            <c:symbol val="dash"/>
            <c:size val="6"/>
            <c:spPr>
              <a:solidFill>
                <a:srgbClr val="FFC000"/>
              </a:solidFill>
              <a:ln w="25400">
                <a:solidFill>
                  <a:srgbClr val="FFC000"/>
                </a:solidFill>
              </a:ln>
              <a:effectLst/>
            </c:spPr>
          </c:marker>
          <c:dLbls>
            <c:dLbl>
              <c:idx val="3"/>
              <c:layout>
                <c:manualLayout>
                  <c:x val="-4.454132865380498E-2"/>
                  <c:y val="-0.28222222222222226"/>
                </c:manualLayout>
              </c:layout>
              <c:tx>
                <c:rich>
                  <a:bodyPr/>
                  <a:lstStyle/>
                  <a:p>
                    <a:r>
                      <a:rPr lang="en-US"/>
                      <a:t>+9.4%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791-4818-9EF9-CE8603D2FE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plus"/>
            <c:errValType val="cust"/>
            <c:noEndCap val="0"/>
            <c:plus>
              <c:numLit>
                <c:formatCode>General</c:formatCode>
                <c:ptCount val="1"/>
                <c:pt idx="0">
                  <c:v>9.4E-2</c:v>
                </c:pt>
              </c:numLit>
            </c:plus>
            <c:minus>
              <c:numLit>
                <c:formatCode>General</c:formatCode>
                <c:ptCount val="1"/>
                <c:pt idx="0">
                  <c:v>1</c:v>
                </c:pt>
              </c:numLit>
            </c:minus>
            <c:spPr>
              <a:noFill/>
              <a:ln w="38100" cap="rnd" cmpd="sng" algn="ctr">
                <a:solidFill>
                  <a:srgbClr val="FFC000"/>
                </a:solidFill>
                <a:round/>
              </a:ln>
              <a:effectLst/>
            </c:spPr>
          </c:errBars>
          <c:xVal>
            <c:strRef>
              <c:f>Figure_20!$A$4:$A$7</c:f>
              <c:strCache>
                <c:ptCount val="4"/>
                <c:pt idx="0">
                  <c:v>Schedule</c:v>
                </c:pt>
                <c:pt idx="1">
                  <c:v>Costs</c:v>
                </c:pt>
                <c:pt idx="2">
                  <c:v>Lack of support from employer or public services</c:v>
                </c:pt>
                <c:pt idx="3">
                  <c:v>Family reasons</c:v>
                </c:pt>
              </c:strCache>
            </c:strRef>
          </c:xVal>
          <c:yVal>
            <c:numRef>
              <c:f>(Figure_20!$D$4:$D$6,Figure_20!$B$7)</c:f>
              <c:numCache>
                <c:formatCode>General</c:formatCode>
                <c:ptCount val="4"/>
                <c:pt idx="3" formatCode="0.0%">
                  <c:v>9.3000000000000013E-2</c:v>
                </c:pt>
              </c:numCache>
            </c:numRef>
          </c:yVal>
          <c:smooth val="0"/>
          <c:extLst>
            <c:ext xmlns:c16="http://schemas.microsoft.com/office/drawing/2014/chart" uri="{C3380CC4-5D6E-409C-BE32-E72D297353CC}">
              <c16:uniqueId val="{00000009-6791-4818-9EF9-CE8603D2FEEB}"/>
            </c:ext>
          </c:extLst>
        </c:ser>
        <c:dLbls>
          <c:showLegendKey val="0"/>
          <c:showVal val="1"/>
          <c:showCatName val="0"/>
          <c:showSerName val="0"/>
          <c:showPercent val="0"/>
          <c:showBubbleSize val="0"/>
        </c:dLbls>
        <c:axId val="1783108208"/>
        <c:axId val="1783108688"/>
      </c:scatterChart>
      <c:catAx>
        <c:axId val="1783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688"/>
        <c:crosses val="autoZero"/>
        <c:auto val="1"/>
        <c:lblAlgn val="ctr"/>
        <c:lblOffset val="100"/>
        <c:noMultiLvlLbl val="0"/>
      </c:catAx>
      <c:valAx>
        <c:axId val="1783108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208"/>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5336260041746E-2"/>
          <c:y val="4.0847953216374272E-2"/>
          <c:w val="0.90800096437211886"/>
          <c:h val="0.74726842105263158"/>
        </c:manualLayout>
      </c:layout>
      <c:barChart>
        <c:barDir val="col"/>
        <c:grouping val="clustered"/>
        <c:varyColors val="0"/>
        <c:ser>
          <c:idx val="0"/>
          <c:order val="0"/>
          <c:tx>
            <c:strRef>
              <c:f>Figure_21!$B$3</c:f>
              <c:strCache>
                <c:ptCount val="1"/>
                <c:pt idx="0">
                  <c:v>25-34 years-old</c:v>
                </c:pt>
              </c:strCache>
            </c:strRef>
          </c:tx>
          <c:spPr>
            <a:solidFill>
              <a:schemeClr val="accent5">
                <a:lumMod val="40000"/>
                <a:lumOff val="60000"/>
              </a:schemeClr>
            </a:solidFill>
            <a:ln>
              <a:noFill/>
            </a:ln>
            <a:effectLst/>
          </c:spPr>
          <c:invertIfNegative val="0"/>
          <c:dLbls>
            <c:delete val="1"/>
          </c:dLbls>
          <c:cat>
            <c:strRef>
              <c:f>Figure_21!$A$4:$A$7</c:f>
              <c:strCache>
                <c:ptCount val="4"/>
                <c:pt idx="0">
                  <c:v>Schedule</c:v>
                </c:pt>
                <c:pt idx="1">
                  <c:v>Costs</c:v>
                </c:pt>
                <c:pt idx="2">
                  <c:v>Health or age reasons</c:v>
                </c:pt>
                <c:pt idx="3">
                  <c:v>Family reasons</c:v>
                </c:pt>
              </c:strCache>
            </c:strRef>
          </c:cat>
          <c:val>
            <c:numRef>
              <c:f>Figure_21!$B$4:$B$7</c:f>
              <c:numCache>
                <c:formatCode>0.0%</c:formatCode>
                <c:ptCount val="4"/>
                <c:pt idx="0">
                  <c:v>0.246</c:v>
                </c:pt>
                <c:pt idx="1">
                  <c:v>0.17</c:v>
                </c:pt>
                <c:pt idx="2">
                  <c:v>3.5999999999999997E-2</c:v>
                </c:pt>
                <c:pt idx="3">
                  <c:v>0.13200000000000001</c:v>
                </c:pt>
              </c:numCache>
            </c:numRef>
          </c:val>
          <c:extLst>
            <c:ext xmlns:c16="http://schemas.microsoft.com/office/drawing/2014/chart" uri="{C3380CC4-5D6E-409C-BE32-E72D297353CC}">
              <c16:uniqueId val="{00000000-AF7D-497E-91A2-890BCA6C57AF}"/>
            </c:ext>
          </c:extLst>
        </c:ser>
        <c:ser>
          <c:idx val="1"/>
          <c:order val="1"/>
          <c:tx>
            <c:strRef>
              <c:f>Figure_21!$C$3</c:f>
              <c:strCache>
                <c:ptCount val="1"/>
                <c:pt idx="0">
                  <c:v>55-64 years-old</c:v>
                </c:pt>
              </c:strCache>
            </c:strRef>
          </c:tx>
          <c:spPr>
            <a:solidFill>
              <a:schemeClr val="accent1">
                <a:lumMod val="50000"/>
              </a:schemeClr>
            </a:solidFill>
            <a:ln>
              <a:noFill/>
            </a:ln>
            <a:effectLst/>
          </c:spPr>
          <c:invertIfNegative val="0"/>
          <c:dLbls>
            <c:delete val="1"/>
          </c:dLbls>
          <c:cat>
            <c:strRef>
              <c:f>Figure_21!$A$4:$A$7</c:f>
              <c:strCache>
                <c:ptCount val="4"/>
                <c:pt idx="0">
                  <c:v>Schedule</c:v>
                </c:pt>
                <c:pt idx="1">
                  <c:v>Costs</c:v>
                </c:pt>
                <c:pt idx="2">
                  <c:v>Health or age reasons</c:v>
                </c:pt>
                <c:pt idx="3">
                  <c:v>Family reasons</c:v>
                </c:pt>
              </c:strCache>
            </c:strRef>
          </c:cat>
          <c:val>
            <c:numRef>
              <c:f>Figure_21!$C$4:$C$7</c:f>
              <c:numCache>
                <c:formatCode>0.0%</c:formatCode>
                <c:ptCount val="4"/>
                <c:pt idx="0">
                  <c:v>0.20100000000000001</c:v>
                </c:pt>
                <c:pt idx="1">
                  <c:v>9.2999999999999999E-2</c:v>
                </c:pt>
                <c:pt idx="2">
                  <c:v>0.122</c:v>
                </c:pt>
                <c:pt idx="3">
                  <c:v>9.4E-2</c:v>
                </c:pt>
              </c:numCache>
            </c:numRef>
          </c:val>
          <c:extLst>
            <c:ext xmlns:c16="http://schemas.microsoft.com/office/drawing/2014/chart" uri="{C3380CC4-5D6E-409C-BE32-E72D297353CC}">
              <c16:uniqueId val="{00000001-AF7D-497E-91A2-890BCA6C57AF}"/>
            </c:ext>
          </c:extLst>
        </c:ser>
        <c:dLbls>
          <c:dLblPos val="outEnd"/>
          <c:showLegendKey val="0"/>
          <c:showVal val="1"/>
          <c:showCatName val="0"/>
          <c:showSerName val="0"/>
          <c:showPercent val="0"/>
          <c:showBubbleSize val="0"/>
        </c:dLbls>
        <c:gapWidth val="100"/>
        <c:axId val="1783108208"/>
        <c:axId val="1783108688"/>
      </c:barChart>
      <c:scatterChart>
        <c:scatterStyle val="lineMarker"/>
        <c:varyColors val="0"/>
        <c:ser>
          <c:idx val="2"/>
          <c:order val="2"/>
          <c:tx>
            <c:v>Difference (oldest - youngest)</c:v>
          </c:tx>
          <c:spPr>
            <a:ln w="25400" cap="rnd">
              <a:noFill/>
              <a:round/>
            </a:ln>
            <a:effectLst/>
          </c:spPr>
          <c:marker>
            <c:symbol val="dash"/>
            <c:size val="6"/>
            <c:spPr>
              <a:solidFill>
                <a:srgbClr val="FFC000"/>
              </a:solidFill>
              <a:ln w="25400">
                <a:solidFill>
                  <a:srgbClr val="FFC000"/>
                </a:solidFill>
              </a:ln>
              <a:effectLst/>
            </c:spPr>
          </c:marker>
          <c:dLbls>
            <c:dLbl>
              <c:idx val="0"/>
              <c:layout>
                <c:manualLayout>
                  <c:x val="-4.1937414523173677E-2"/>
                  <c:y val="-4.0847953216374272E-2"/>
                </c:manualLayout>
              </c:layout>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F7D-497E-91A2-890BCA6C5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4.4999999999999998E-2</c:v>
                </c:pt>
              </c:numLit>
            </c:minus>
            <c:spPr>
              <a:noFill/>
              <a:ln w="38100" cap="rnd" cmpd="sng" algn="ctr">
                <a:solidFill>
                  <a:srgbClr val="FFC000"/>
                </a:solidFill>
                <a:round/>
              </a:ln>
              <a:effectLst/>
            </c:spPr>
          </c:errBars>
          <c:xVal>
            <c:strRef>
              <c:f>Figure_21!$A$4:$A$7</c:f>
              <c:strCache>
                <c:ptCount val="4"/>
                <c:pt idx="0">
                  <c:v>Schedule</c:v>
                </c:pt>
                <c:pt idx="1">
                  <c:v>Costs</c:v>
                </c:pt>
                <c:pt idx="2">
                  <c:v>Health or age reasons</c:v>
                </c:pt>
                <c:pt idx="3">
                  <c:v>Family reasons</c:v>
                </c:pt>
              </c:strCache>
            </c:strRef>
          </c:xVal>
          <c:yVal>
            <c:numRef>
              <c:f>(Figure_21!$B$4,Figure_21!$D$5:$D$7)</c:f>
              <c:numCache>
                <c:formatCode>General</c:formatCode>
                <c:ptCount val="4"/>
                <c:pt idx="0" formatCode="0.0%">
                  <c:v>0.246</c:v>
                </c:pt>
              </c:numCache>
            </c:numRef>
          </c:yVal>
          <c:smooth val="0"/>
          <c:extLst>
            <c:ext xmlns:c16="http://schemas.microsoft.com/office/drawing/2014/chart" uri="{C3380CC4-5D6E-409C-BE32-E72D297353CC}">
              <c16:uniqueId val="{00000003-AF7D-497E-91A2-890BCA6C57AF}"/>
            </c:ext>
          </c:extLst>
        </c:ser>
        <c:ser>
          <c:idx val="3"/>
          <c:order val="3"/>
          <c:tx>
            <c:v>Difference (oldest - youngest) - 2</c:v>
          </c:tx>
          <c:spPr>
            <a:ln w="25400" cap="rnd">
              <a:noFill/>
              <a:round/>
            </a:ln>
            <a:effectLst/>
          </c:spPr>
          <c:marker>
            <c:symbol val="dash"/>
            <c:size val="6"/>
            <c:spPr>
              <a:solidFill>
                <a:srgbClr val="FFC000"/>
              </a:solidFill>
              <a:ln w="25400">
                <a:solidFill>
                  <a:srgbClr val="FFC000"/>
                </a:solidFill>
              </a:ln>
              <a:effectLst/>
            </c:spPr>
          </c:marker>
          <c:dLbls>
            <c:dLbl>
              <c:idx val="1"/>
              <c:layout>
                <c:manualLayout>
                  <c:x val="-4.6351720843111198E-2"/>
                  <c:y val="-4.5768533057999383E-2"/>
                </c:manualLayout>
              </c:layout>
              <c:tx>
                <c:rich>
                  <a:bodyPr/>
                  <a:lstStyle/>
                  <a:p>
                    <a:r>
                      <a:rPr lang="en-US"/>
                      <a:t>-7.7%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F7D-497E-91A2-890BCA6C5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7.6999999999999999E-2</c:v>
                </c:pt>
              </c:numLit>
            </c:minus>
            <c:spPr>
              <a:noFill/>
              <a:ln w="38100" cap="rnd" cmpd="sng" algn="ctr">
                <a:solidFill>
                  <a:srgbClr val="FFC000"/>
                </a:solidFill>
                <a:round/>
              </a:ln>
              <a:effectLst/>
            </c:spPr>
          </c:errBars>
          <c:xVal>
            <c:strRef>
              <c:f>Figure_21!$A$4:$A$7</c:f>
              <c:strCache>
                <c:ptCount val="4"/>
                <c:pt idx="0">
                  <c:v>Schedule</c:v>
                </c:pt>
                <c:pt idx="1">
                  <c:v>Costs</c:v>
                </c:pt>
                <c:pt idx="2">
                  <c:v>Health or age reasons</c:v>
                </c:pt>
                <c:pt idx="3">
                  <c:v>Family reasons</c:v>
                </c:pt>
              </c:strCache>
            </c:strRef>
          </c:xVal>
          <c:yVal>
            <c:numRef>
              <c:f>(Figure_21!$D$4,Figure_21!$B$5,Figure_21!$D$6:$D$7)</c:f>
              <c:numCache>
                <c:formatCode>0.0%</c:formatCode>
                <c:ptCount val="4"/>
                <c:pt idx="1">
                  <c:v>0.17</c:v>
                </c:pt>
              </c:numCache>
            </c:numRef>
          </c:yVal>
          <c:smooth val="0"/>
          <c:extLst>
            <c:ext xmlns:c16="http://schemas.microsoft.com/office/drawing/2014/chart" uri="{C3380CC4-5D6E-409C-BE32-E72D297353CC}">
              <c16:uniqueId val="{00000005-AF7D-497E-91A2-890BCA6C57AF}"/>
            </c:ext>
          </c:extLst>
        </c:ser>
        <c:ser>
          <c:idx val="4"/>
          <c:order val="4"/>
          <c:tx>
            <c:v>Difference (oldest - youngest) - 3</c:v>
          </c:tx>
          <c:spPr>
            <a:ln w="25400" cap="rnd">
              <a:noFill/>
              <a:round/>
            </a:ln>
            <a:effectLst/>
          </c:spPr>
          <c:marker>
            <c:symbol val="dash"/>
            <c:size val="6"/>
            <c:spPr>
              <a:solidFill>
                <a:srgbClr val="FFC000"/>
              </a:solidFill>
              <a:ln w="25400">
                <a:solidFill>
                  <a:srgbClr val="FFC000"/>
                </a:solidFill>
              </a:ln>
              <a:effectLst/>
            </c:spPr>
          </c:marker>
          <c:dLbls>
            <c:dLbl>
              <c:idx val="2"/>
              <c:layout>
                <c:manualLayout>
                  <c:x val="-4.4144518287003963E-2"/>
                  <c:y val="-0.25553969909131541"/>
                </c:manualLayout>
              </c:layout>
              <c:tx>
                <c:rich>
                  <a:bodyPr/>
                  <a:lstStyle/>
                  <a:p>
                    <a:r>
                      <a:rPr lang="en-US"/>
                      <a:t>+8.6%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F7D-497E-91A2-890BCA6C5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plus"/>
            <c:errValType val="cust"/>
            <c:noEndCap val="0"/>
            <c:plus>
              <c:numLit>
                <c:formatCode>General</c:formatCode>
                <c:ptCount val="1"/>
                <c:pt idx="0">
                  <c:v>8.5999999999999993E-2</c:v>
                </c:pt>
              </c:numLit>
            </c:plus>
            <c:minus>
              <c:numLit>
                <c:formatCode>General</c:formatCode>
                <c:ptCount val="1"/>
                <c:pt idx="0">
                  <c:v>0</c:v>
                </c:pt>
              </c:numLit>
            </c:minus>
            <c:spPr>
              <a:noFill/>
              <a:ln w="38100" cap="rnd" cmpd="sng" algn="ctr">
                <a:solidFill>
                  <a:srgbClr val="FFC000"/>
                </a:solidFill>
                <a:round/>
              </a:ln>
              <a:effectLst/>
            </c:spPr>
          </c:errBars>
          <c:xVal>
            <c:strRef>
              <c:f>Figure_21!$A$4:$A$7</c:f>
              <c:strCache>
                <c:ptCount val="4"/>
                <c:pt idx="0">
                  <c:v>Schedule</c:v>
                </c:pt>
                <c:pt idx="1">
                  <c:v>Costs</c:v>
                </c:pt>
                <c:pt idx="2">
                  <c:v>Health or age reasons</c:v>
                </c:pt>
                <c:pt idx="3">
                  <c:v>Family reasons</c:v>
                </c:pt>
              </c:strCache>
            </c:strRef>
          </c:xVal>
          <c:yVal>
            <c:numRef>
              <c:f>(Figure_21!$D$4:$D$5,Figure_21!$B$6,Figure_21!$D$7)</c:f>
              <c:numCache>
                <c:formatCode>General</c:formatCode>
                <c:ptCount val="4"/>
                <c:pt idx="2" formatCode="0.0%">
                  <c:v>3.5999999999999997E-2</c:v>
                </c:pt>
              </c:numCache>
            </c:numRef>
          </c:yVal>
          <c:smooth val="0"/>
          <c:extLst>
            <c:ext xmlns:c16="http://schemas.microsoft.com/office/drawing/2014/chart" uri="{C3380CC4-5D6E-409C-BE32-E72D297353CC}">
              <c16:uniqueId val="{00000007-AF7D-497E-91A2-890BCA6C57AF}"/>
            </c:ext>
          </c:extLst>
        </c:ser>
        <c:ser>
          <c:idx val="5"/>
          <c:order val="5"/>
          <c:tx>
            <c:v>Difference (oldest - youngest) - 4</c:v>
          </c:tx>
          <c:spPr>
            <a:ln w="25400" cap="rnd">
              <a:noFill/>
              <a:round/>
            </a:ln>
            <a:effectLst/>
          </c:spPr>
          <c:marker>
            <c:symbol val="dash"/>
            <c:size val="6"/>
            <c:spPr>
              <a:solidFill>
                <a:srgbClr val="FFC000"/>
              </a:solidFill>
              <a:ln w="25400">
                <a:solidFill>
                  <a:srgbClr val="FFC000"/>
                </a:solidFill>
              </a:ln>
              <a:effectLst/>
            </c:spPr>
          </c:marker>
          <c:dLbls>
            <c:dLbl>
              <c:idx val="3"/>
              <c:layout>
                <c:manualLayout>
                  <c:x val="-4.233430095911854E-2"/>
                  <c:y val="-6.04573216147773E-2"/>
                </c:manualLayout>
              </c:layout>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F7D-497E-91A2-890BCA6C5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3.7999999999999999E-2</c:v>
                </c:pt>
              </c:numLit>
            </c:minus>
            <c:spPr>
              <a:noFill/>
              <a:ln w="38100" cap="rnd" cmpd="sng" algn="ctr">
                <a:solidFill>
                  <a:srgbClr val="FFC000"/>
                </a:solidFill>
                <a:round/>
              </a:ln>
              <a:effectLst/>
            </c:spPr>
          </c:errBars>
          <c:xVal>
            <c:strRef>
              <c:f>Figure_21!$A$4:$A$7</c:f>
              <c:strCache>
                <c:ptCount val="4"/>
                <c:pt idx="0">
                  <c:v>Schedule</c:v>
                </c:pt>
                <c:pt idx="1">
                  <c:v>Costs</c:v>
                </c:pt>
                <c:pt idx="2">
                  <c:v>Health or age reasons</c:v>
                </c:pt>
                <c:pt idx="3">
                  <c:v>Family reasons</c:v>
                </c:pt>
              </c:strCache>
            </c:strRef>
          </c:xVal>
          <c:yVal>
            <c:numRef>
              <c:f>(Figure_21!$D$4:$D$6,Figure_21!$B$7)</c:f>
              <c:numCache>
                <c:formatCode>General</c:formatCode>
                <c:ptCount val="4"/>
                <c:pt idx="3" formatCode="0.0%">
                  <c:v>0.13200000000000001</c:v>
                </c:pt>
              </c:numCache>
            </c:numRef>
          </c:yVal>
          <c:smooth val="0"/>
          <c:extLst>
            <c:ext xmlns:c16="http://schemas.microsoft.com/office/drawing/2014/chart" uri="{C3380CC4-5D6E-409C-BE32-E72D297353CC}">
              <c16:uniqueId val="{00000009-AF7D-497E-91A2-890BCA6C57AF}"/>
            </c:ext>
          </c:extLst>
        </c:ser>
        <c:dLbls>
          <c:showLegendKey val="0"/>
          <c:showVal val="1"/>
          <c:showCatName val="0"/>
          <c:showSerName val="0"/>
          <c:showPercent val="0"/>
          <c:showBubbleSize val="0"/>
        </c:dLbls>
        <c:axId val="1783108208"/>
        <c:axId val="1783108688"/>
      </c:scatterChart>
      <c:catAx>
        <c:axId val="1783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688"/>
        <c:crosses val="autoZero"/>
        <c:auto val="1"/>
        <c:lblAlgn val="ctr"/>
        <c:lblOffset val="100"/>
        <c:noMultiLvlLbl val="0"/>
      </c:catAx>
      <c:valAx>
        <c:axId val="1783108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208"/>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5336260041746E-2"/>
          <c:y val="4.0847953216374272E-2"/>
          <c:w val="0.90800096437211886"/>
          <c:h val="0.74726842105263158"/>
        </c:manualLayout>
      </c:layout>
      <c:barChart>
        <c:barDir val="col"/>
        <c:grouping val="clustered"/>
        <c:varyColors val="0"/>
        <c:ser>
          <c:idx val="0"/>
          <c:order val="0"/>
          <c:tx>
            <c:strRef>
              <c:f>Figure_22!$B$3</c:f>
              <c:strCache>
                <c:ptCount val="1"/>
                <c:pt idx="0">
                  <c:v>ISCED levels 0-2</c:v>
                </c:pt>
              </c:strCache>
            </c:strRef>
          </c:tx>
          <c:spPr>
            <a:solidFill>
              <a:schemeClr val="accent5">
                <a:lumMod val="40000"/>
                <a:lumOff val="60000"/>
              </a:schemeClr>
            </a:solidFill>
            <a:ln>
              <a:noFill/>
            </a:ln>
            <a:effectLst/>
          </c:spPr>
          <c:invertIfNegative val="0"/>
          <c:dLbls>
            <c:delete val="1"/>
          </c:dLbls>
          <c:cat>
            <c:strRef>
              <c:f>Figure_22!$A$4:$A$7</c:f>
              <c:strCache>
                <c:ptCount val="4"/>
                <c:pt idx="0">
                  <c:v>Schedule</c:v>
                </c:pt>
                <c:pt idx="1">
                  <c:v>Costs</c:v>
                </c:pt>
                <c:pt idx="2">
                  <c:v>Health or age reasons</c:v>
                </c:pt>
                <c:pt idx="3">
                  <c:v>Other reason</c:v>
                </c:pt>
              </c:strCache>
            </c:strRef>
          </c:cat>
          <c:val>
            <c:numRef>
              <c:f>Figure_22!$B$4:$B$7</c:f>
              <c:numCache>
                <c:formatCode>0.0%</c:formatCode>
                <c:ptCount val="4"/>
                <c:pt idx="0">
                  <c:v>0.14599999999999999</c:v>
                </c:pt>
                <c:pt idx="1">
                  <c:v>0.152</c:v>
                </c:pt>
                <c:pt idx="2">
                  <c:v>0.109</c:v>
                </c:pt>
                <c:pt idx="3">
                  <c:v>7.9000000000000001E-2</c:v>
                </c:pt>
              </c:numCache>
            </c:numRef>
          </c:val>
          <c:extLst>
            <c:ext xmlns:c16="http://schemas.microsoft.com/office/drawing/2014/chart" uri="{C3380CC4-5D6E-409C-BE32-E72D297353CC}">
              <c16:uniqueId val="{00000000-7F2F-447D-AF71-83F2CDC347B7}"/>
            </c:ext>
          </c:extLst>
        </c:ser>
        <c:ser>
          <c:idx val="1"/>
          <c:order val="1"/>
          <c:tx>
            <c:strRef>
              <c:f>Figure_22!$C$3</c:f>
              <c:strCache>
                <c:ptCount val="1"/>
                <c:pt idx="0">
                  <c:v>ISCED levels 5-8</c:v>
                </c:pt>
              </c:strCache>
            </c:strRef>
          </c:tx>
          <c:spPr>
            <a:solidFill>
              <a:schemeClr val="accent1">
                <a:lumMod val="50000"/>
              </a:schemeClr>
            </a:solidFill>
            <a:ln>
              <a:noFill/>
            </a:ln>
            <a:effectLst/>
          </c:spPr>
          <c:invertIfNegative val="0"/>
          <c:dLbls>
            <c:delete val="1"/>
          </c:dLbls>
          <c:cat>
            <c:strRef>
              <c:f>Figure_22!$A$4:$A$7</c:f>
              <c:strCache>
                <c:ptCount val="4"/>
                <c:pt idx="0">
                  <c:v>Schedule</c:v>
                </c:pt>
                <c:pt idx="1">
                  <c:v>Costs</c:v>
                </c:pt>
                <c:pt idx="2">
                  <c:v>Health or age reasons</c:v>
                </c:pt>
                <c:pt idx="3">
                  <c:v>Other reason</c:v>
                </c:pt>
              </c:strCache>
            </c:strRef>
          </c:cat>
          <c:val>
            <c:numRef>
              <c:f>Figure_22!$C$4:$C$7</c:f>
              <c:numCache>
                <c:formatCode>0.0%</c:formatCode>
                <c:ptCount val="4"/>
                <c:pt idx="0">
                  <c:v>0.28000000000000003</c:v>
                </c:pt>
                <c:pt idx="1">
                  <c:v>0.11899999999999999</c:v>
                </c:pt>
                <c:pt idx="2">
                  <c:v>3.4000000000000002E-2</c:v>
                </c:pt>
                <c:pt idx="3">
                  <c:v>2.9000000000000001E-2</c:v>
                </c:pt>
              </c:numCache>
            </c:numRef>
          </c:val>
          <c:extLst>
            <c:ext xmlns:c16="http://schemas.microsoft.com/office/drawing/2014/chart" uri="{C3380CC4-5D6E-409C-BE32-E72D297353CC}">
              <c16:uniqueId val="{00000001-7F2F-447D-AF71-83F2CDC347B7}"/>
            </c:ext>
          </c:extLst>
        </c:ser>
        <c:dLbls>
          <c:dLblPos val="outEnd"/>
          <c:showLegendKey val="0"/>
          <c:showVal val="1"/>
          <c:showCatName val="0"/>
          <c:showSerName val="0"/>
          <c:showPercent val="0"/>
          <c:showBubbleSize val="0"/>
        </c:dLbls>
        <c:gapWidth val="100"/>
        <c:axId val="1783108208"/>
        <c:axId val="1783108688"/>
      </c:barChart>
      <c:scatterChart>
        <c:scatterStyle val="lineMarker"/>
        <c:varyColors val="0"/>
        <c:ser>
          <c:idx val="2"/>
          <c:order val="2"/>
          <c:tx>
            <c:v>Difference (highest - lowest qualified)</c:v>
          </c:tx>
          <c:spPr>
            <a:ln w="25400" cap="rnd">
              <a:noFill/>
              <a:round/>
            </a:ln>
            <a:effectLst/>
          </c:spPr>
          <c:marker>
            <c:symbol val="dash"/>
            <c:size val="6"/>
            <c:spPr>
              <a:solidFill>
                <a:srgbClr val="FFC000"/>
              </a:solidFill>
              <a:ln w="25400">
                <a:solidFill>
                  <a:srgbClr val="FFC000"/>
                </a:solidFill>
              </a:ln>
              <a:effectLst/>
            </c:spPr>
          </c:marker>
          <c:dLbls>
            <c:dLbl>
              <c:idx val="0"/>
              <c:layout>
                <c:manualLayout>
                  <c:x val="-5.081777781948741E-2"/>
                  <c:y val="-0.36719338624907683"/>
                </c:manualLayout>
              </c:layout>
              <c:tx>
                <c:rich>
                  <a:bodyPr/>
                  <a:lstStyle/>
                  <a:p>
                    <a:r>
                      <a:rPr lang="en-US"/>
                      <a:t>+13.4%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F2F-447D-AF71-83F2CDC347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plus"/>
            <c:errValType val="cust"/>
            <c:noEndCap val="0"/>
            <c:plus>
              <c:numLit>
                <c:formatCode>General</c:formatCode>
                <c:ptCount val="1"/>
                <c:pt idx="0">
                  <c:v>0.13400000000000001</c:v>
                </c:pt>
              </c:numLit>
            </c:plus>
            <c:minus>
              <c:numLit>
                <c:formatCode>General</c:formatCode>
                <c:ptCount val="1"/>
                <c:pt idx="0">
                  <c:v>0</c:v>
                </c:pt>
              </c:numLit>
            </c:minus>
            <c:spPr>
              <a:noFill/>
              <a:ln w="38100" cap="rnd" cmpd="sng" algn="ctr">
                <a:solidFill>
                  <a:srgbClr val="FFC000"/>
                </a:solidFill>
                <a:round/>
              </a:ln>
              <a:effectLst/>
            </c:spPr>
          </c:errBars>
          <c:xVal>
            <c:strRef>
              <c:f>Figure_22!$A$4:$A$7</c:f>
              <c:strCache>
                <c:ptCount val="4"/>
                <c:pt idx="0">
                  <c:v>Schedule</c:v>
                </c:pt>
                <c:pt idx="1">
                  <c:v>Costs</c:v>
                </c:pt>
                <c:pt idx="2">
                  <c:v>Health or age reasons</c:v>
                </c:pt>
                <c:pt idx="3">
                  <c:v>Other reason</c:v>
                </c:pt>
              </c:strCache>
            </c:strRef>
          </c:xVal>
          <c:yVal>
            <c:numRef>
              <c:f>(Figure_22!$B$4,Figure_22!$D$5:$D$7)</c:f>
              <c:numCache>
                <c:formatCode>General</c:formatCode>
                <c:ptCount val="4"/>
                <c:pt idx="0" formatCode="0.0%">
                  <c:v>0.14599999999999999</c:v>
                </c:pt>
              </c:numCache>
            </c:numRef>
          </c:yVal>
          <c:smooth val="0"/>
          <c:extLst>
            <c:ext xmlns:c16="http://schemas.microsoft.com/office/drawing/2014/chart" uri="{C3380CC4-5D6E-409C-BE32-E72D297353CC}">
              <c16:uniqueId val="{00000003-7F2F-447D-AF71-83F2CDC347B7}"/>
            </c:ext>
          </c:extLst>
        </c:ser>
        <c:ser>
          <c:idx val="3"/>
          <c:order val="3"/>
          <c:tx>
            <c:v>Difference (W - M) - 2</c:v>
          </c:tx>
          <c:spPr>
            <a:ln w="25400" cap="rnd">
              <a:noFill/>
              <a:round/>
            </a:ln>
            <a:effectLst/>
          </c:spPr>
          <c:marker>
            <c:symbol val="dash"/>
            <c:size val="6"/>
            <c:spPr>
              <a:solidFill>
                <a:srgbClr val="FFC000"/>
              </a:solidFill>
              <a:ln w="25400">
                <a:solidFill>
                  <a:srgbClr val="FFC000"/>
                </a:solidFill>
              </a:ln>
              <a:effectLst/>
            </c:spPr>
          </c:marker>
          <c:dLbls>
            <c:dLbl>
              <c:idx val="1"/>
              <c:layout>
                <c:manualLayout>
                  <c:x val="-4.1937453304783101E-2"/>
                  <c:y val="-4.2126094344898793E-2"/>
                </c:manualLayout>
              </c:layout>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F2F-447D-AF71-83F2CDC347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3.3000000000000002E-2</c:v>
                </c:pt>
              </c:numLit>
            </c:minus>
            <c:spPr>
              <a:noFill/>
              <a:ln w="38100" cap="rnd" cmpd="sng" algn="ctr">
                <a:solidFill>
                  <a:srgbClr val="FFC000"/>
                </a:solidFill>
                <a:round/>
              </a:ln>
              <a:effectLst/>
            </c:spPr>
          </c:errBars>
          <c:xVal>
            <c:strRef>
              <c:f>Figure_22!$A$4:$A$7</c:f>
              <c:strCache>
                <c:ptCount val="4"/>
                <c:pt idx="0">
                  <c:v>Schedule</c:v>
                </c:pt>
                <c:pt idx="1">
                  <c:v>Costs</c:v>
                </c:pt>
                <c:pt idx="2">
                  <c:v>Health or age reasons</c:v>
                </c:pt>
                <c:pt idx="3">
                  <c:v>Other reason</c:v>
                </c:pt>
              </c:strCache>
            </c:strRef>
          </c:xVal>
          <c:yVal>
            <c:numRef>
              <c:f>(Figure_22!$D$4,Figure_22!$B$5,Figure_22!$D$6:$D$7)</c:f>
              <c:numCache>
                <c:formatCode>0.0%</c:formatCode>
                <c:ptCount val="4"/>
                <c:pt idx="1">
                  <c:v>0.152</c:v>
                </c:pt>
              </c:numCache>
            </c:numRef>
          </c:yVal>
          <c:smooth val="0"/>
          <c:extLst>
            <c:ext xmlns:c16="http://schemas.microsoft.com/office/drawing/2014/chart" uri="{C3380CC4-5D6E-409C-BE32-E72D297353CC}">
              <c16:uniqueId val="{00000005-7F2F-447D-AF71-83F2CDC347B7}"/>
            </c:ext>
          </c:extLst>
        </c:ser>
        <c:ser>
          <c:idx val="4"/>
          <c:order val="4"/>
          <c:tx>
            <c:v>Difference (W - M) - 3</c:v>
          </c:tx>
          <c:spPr>
            <a:ln w="25400" cap="rnd">
              <a:noFill/>
              <a:round/>
            </a:ln>
            <a:effectLst/>
          </c:spPr>
          <c:marker>
            <c:symbol val="dash"/>
            <c:size val="6"/>
            <c:spPr>
              <a:solidFill>
                <a:srgbClr val="FFC000"/>
              </a:solidFill>
              <a:ln w="25400">
                <a:solidFill>
                  <a:srgbClr val="FFC000"/>
                </a:solidFill>
              </a:ln>
              <a:effectLst/>
            </c:spPr>
          </c:marker>
          <c:dLbls>
            <c:dLbl>
              <c:idx val="2"/>
              <c:layout>
                <c:manualLayout>
                  <c:x val="-4.1937414523173761E-2"/>
                  <c:y val="-3.713450292397661E-2"/>
                </c:manualLayout>
              </c:layout>
              <c:tx>
                <c:rich>
                  <a:bodyPr/>
                  <a:lstStyle/>
                  <a:p>
                    <a:r>
                      <a:rPr lang="en-US"/>
                      <a:t>-7.5%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F2F-447D-AF71-83F2CDC347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7.4999999999999997E-2</c:v>
                </c:pt>
              </c:numLit>
            </c:minus>
            <c:spPr>
              <a:noFill/>
              <a:ln w="38100" cap="rnd" cmpd="sng" algn="ctr">
                <a:solidFill>
                  <a:srgbClr val="FFC000"/>
                </a:solidFill>
                <a:round/>
              </a:ln>
              <a:effectLst/>
            </c:spPr>
          </c:errBars>
          <c:xVal>
            <c:strRef>
              <c:f>Figure_22!$A$4:$A$7</c:f>
              <c:strCache>
                <c:ptCount val="4"/>
                <c:pt idx="0">
                  <c:v>Schedule</c:v>
                </c:pt>
                <c:pt idx="1">
                  <c:v>Costs</c:v>
                </c:pt>
                <c:pt idx="2">
                  <c:v>Health or age reasons</c:v>
                </c:pt>
                <c:pt idx="3">
                  <c:v>Other reason</c:v>
                </c:pt>
              </c:strCache>
            </c:strRef>
          </c:xVal>
          <c:yVal>
            <c:numRef>
              <c:f>(Figure_22!$D$4:$D$5,Figure_22!$B$6,Figure_22!$D$7)</c:f>
              <c:numCache>
                <c:formatCode>General</c:formatCode>
                <c:ptCount val="4"/>
                <c:pt idx="2" formatCode="0.0%">
                  <c:v>0.109</c:v>
                </c:pt>
              </c:numCache>
            </c:numRef>
          </c:yVal>
          <c:smooth val="0"/>
          <c:extLst>
            <c:ext xmlns:c16="http://schemas.microsoft.com/office/drawing/2014/chart" uri="{C3380CC4-5D6E-409C-BE32-E72D297353CC}">
              <c16:uniqueId val="{00000007-7F2F-447D-AF71-83F2CDC347B7}"/>
            </c:ext>
          </c:extLst>
        </c:ser>
        <c:ser>
          <c:idx val="5"/>
          <c:order val="5"/>
          <c:tx>
            <c:v>Difference (W - M) - 4</c:v>
          </c:tx>
          <c:spPr>
            <a:ln w="25400" cap="rnd">
              <a:noFill/>
              <a:round/>
            </a:ln>
            <a:effectLst/>
          </c:spPr>
          <c:marker>
            <c:symbol val="dash"/>
            <c:size val="6"/>
            <c:spPr>
              <a:solidFill>
                <a:srgbClr val="FFC000"/>
              </a:solidFill>
              <a:ln w="25400">
                <a:solidFill>
                  <a:srgbClr val="FFC000"/>
                </a:solidFill>
              </a:ln>
              <a:effectLst/>
            </c:spPr>
          </c:marker>
          <c:dLbls>
            <c:dLbl>
              <c:idx val="3"/>
              <c:layout>
                <c:manualLayout>
                  <c:x val="-3.3505680936394749E-2"/>
                  <c:y val="-3.8178780643449706E-2"/>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F2F-447D-AF71-83F2CDC347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0.05</c:v>
                </c:pt>
              </c:numLit>
            </c:minus>
            <c:spPr>
              <a:noFill/>
              <a:ln w="38100" cap="rnd" cmpd="sng" algn="ctr">
                <a:solidFill>
                  <a:srgbClr val="FFC000"/>
                </a:solidFill>
                <a:round/>
              </a:ln>
              <a:effectLst/>
            </c:spPr>
          </c:errBars>
          <c:xVal>
            <c:strRef>
              <c:f>Figure_22!$A$4:$A$7</c:f>
              <c:strCache>
                <c:ptCount val="4"/>
                <c:pt idx="0">
                  <c:v>Schedule</c:v>
                </c:pt>
                <c:pt idx="1">
                  <c:v>Costs</c:v>
                </c:pt>
                <c:pt idx="2">
                  <c:v>Health or age reasons</c:v>
                </c:pt>
                <c:pt idx="3">
                  <c:v>Other reason</c:v>
                </c:pt>
              </c:strCache>
            </c:strRef>
          </c:xVal>
          <c:yVal>
            <c:numRef>
              <c:f>(Figure_22!$D$4:$D$6,Figure_22!$B$7)</c:f>
              <c:numCache>
                <c:formatCode>General</c:formatCode>
                <c:ptCount val="4"/>
                <c:pt idx="3" formatCode="0.0%">
                  <c:v>7.9000000000000001E-2</c:v>
                </c:pt>
              </c:numCache>
            </c:numRef>
          </c:yVal>
          <c:smooth val="0"/>
          <c:extLst>
            <c:ext xmlns:c16="http://schemas.microsoft.com/office/drawing/2014/chart" uri="{C3380CC4-5D6E-409C-BE32-E72D297353CC}">
              <c16:uniqueId val="{00000009-7F2F-447D-AF71-83F2CDC347B7}"/>
            </c:ext>
          </c:extLst>
        </c:ser>
        <c:dLbls>
          <c:showLegendKey val="0"/>
          <c:showVal val="1"/>
          <c:showCatName val="0"/>
          <c:showSerName val="0"/>
          <c:showPercent val="0"/>
          <c:showBubbleSize val="0"/>
        </c:dLbls>
        <c:axId val="1783108208"/>
        <c:axId val="1783108688"/>
      </c:scatterChart>
      <c:catAx>
        <c:axId val="1783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688"/>
        <c:crosses val="autoZero"/>
        <c:auto val="1"/>
        <c:lblAlgn val="ctr"/>
        <c:lblOffset val="100"/>
        <c:noMultiLvlLbl val="0"/>
      </c:catAx>
      <c:valAx>
        <c:axId val="1783108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208"/>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Figure_3!$B$3</c:f>
              <c:strCache>
                <c:ptCount val="1"/>
                <c:pt idx="0">
                  <c:v>2022</c:v>
                </c:pt>
              </c:strCache>
            </c:strRef>
          </c:tx>
          <c:spPr>
            <a:solidFill>
              <a:schemeClr val="accent5">
                <a:lumMod val="40000"/>
                <a:lumOff val="60000"/>
              </a:schemeClr>
            </a:solidFill>
            <a:ln>
              <a:noFill/>
            </a:ln>
            <a:effectLst/>
          </c:spPr>
          <c:invertIfNegative val="0"/>
          <c:dPt>
            <c:idx val="18"/>
            <c:invertIfNegative val="0"/>
            <c:bubble3D val="0"/>
            <c:spPr>
              <a:solidFill>
                <a:srgbClr val="FFAFAF"/>
              </a:solidFill>
              <a:ln>
                <a:noFill/>
              </a:ln>
              <a:effectLst/>
            </c:spPr>
            <c:extLst>
              <c:ext xmlns:c16="http://schemas.microsoft.com/office/drawing/2014/chart" uri="{C3380CC4-5D6E-409C-BE32-E72D297353CC}">
                <c16:uniqueId val="{00000001-1191-4699-8598-C331BA26DF35}"/>
              </c:ext>
            </c:extLst>
          </c:dPt>
          <c:cat>
            <c:strRef>
              <c:f>Figure_3!$A$4:$A$31</c:f>
              <c:strCache>
                <c:ptCount val="28"/>
                <c:pt idx="0">
                  <c:v>SE</c:v>
                </c:pt>
                <c:pt idx="1">
                  <c:v>DK</c:v>
                </c:pt>
                <c:pt idx="2">
                  <c:v>EE</c:v>
                </c:pt>
                <c:pt idx="3">
                  <c:v>FI</c:v>
                </c:pt>
                <c:pt idx="4">
                  <c:v>HU</c:v>
                </c:pt>
                <c:pt idx="5">
                  <c:v>NL</c:v>
                </c:pt>
                <c:pt idx="6">
                  <c:v>SI</c:v>
                </c:pt>
                <c:pt idx="7">
                  <c:v>SK</c:v>
                </c:pt>
                <c:pt idx="8">
                  <c:v>MT</c:v>
                </c:pt>
                <c:pt idx="9">
                  <c:v>FR</c:v>
                </c:pt>
                <c:pt idx="10">
                  <c:v>LU</c:v>
                </c:pt>
                <c:pt idx="11">
                  <c:v>AT</c:v>
                </c:pt>
                <c:pt idx="12">
                  <c:v>BE</c:v>
                </c:pt>
                <c:pt idx="13">
                  <c:v>PT</c:v>
                </c:pt>
                <c:pt idx="14">
                  <c:v>CZ</c:v>
                </c:pt>
                <c:pt idx="15">
                  <c:v>ES</c:v>
                </c:pt>
                <c:pt idx="16">
                  <c:v>CY</c:v>
                </c:pt>
                <c:pt idx="17">
                  <c:v>IE</c:v>
                </c:pt>
                <c:pt idx="18">
                  <c:v>EU27</c:v>
                </c:pt>
                <c:pt idx="19">
                  <c:v>LV</c:v>
                </c:pt>
                <c:pt idx="20">
                  <c:v>LT</c:v>
                </c:pt>
                <c:pt idx="21">
                  <c:v>IT</c:v>
                </c:pt>
                <c:pt idx="22">
                  <c:v>DE</c:v>
                </c:pt>
                <c:pt idx="23">
                  <c:v>PL</c:v>
                </c:pt>
                <c:pt idx="24">
                  <c:v>RO</c:v>
                </c:pt>
                <c:pt idx="25">
                  <c:v>HR</c:v>
                </c:pt>
                <c:pt idx="26">
                  <c:v>EL</c:v>
                </c:pt>
                <c:pt idx="27">
                  <c:v>BG</c:v>
                </c:pt>
              </c:strCache>
            </c:strRef>
          </c:cat>
          <c:val>
            <c:numRef>
              <c:f>Figure_3!$B$4:$B$31</c:f>
              <c:numCache>
                <c:formatCode>0.0%</c:formatCode>
                <c:ptCount val="28"/>
                <c:pt idx="0">
                  <c:v>0.58700000000000008</c:v>
                </c:pt>
                <c:pt idx="1">
                  <c:v>0.49099999999999999</c:v>
                </c:pt>
                <c:pt idx="2">
                  <c:v>0.52300000000000002</c:v>
                </c:pt>
                <c:pt idx="3">
                  <c:v>0.439</c:v>
                </c:pt>
                <c:pt idx="4">
                  <c:v>0.23100000000000001</c:v>
                </c:pt>
                <c:pt idx="5">
                  <c:v>0.45399999999999996</c:v>
                </c:pt>
                <c:pt idx="6">
                  <c:v>0.36200000000000004</c:v>
                </c:pt>
                <c:pt idx="7">
                  <c:v>0.441</c:v>
                </c:pt>
                <c:pt idx="8">
                  <c:v>0.43099999999999999</c:v>
                </c:pt>
                <c:pt idx="9">
                  <c:v>0.36299999999999999</c:v>
                </c:pt>
                <c:pt idx="10">
                  <c:v>0.33899999999999997</c:v>
                </c:pt>
                <c:pt idx="11">
                  <c:v>0.33799999999999997</c:v>
                </c:pt>
                <c:pt idx="12">
                  <c:v>0.215</c:v>
                </c:pt>
                <c:pt idx="13">
                  <c:v>0.31900000000000001</c:v>
                </c:pt>
                <c:pt idx="14">
                  <c:v>0.24</c:v>
                </c:pt>
                <c:pt idx="15">
                  <c:v>0.27600000000000002</c:v>
                </c:pt>
                <c:pt idx="16">
                  <c:v>0.253</c:v>
                </c:pt>
                <c:pt idx="17">
                  <c:v>0.23399999999999999</c:v>
                </c:pt>
                <c:pt idx="18">
                  <c:v>0.251</c:v>
                </c:pt>
                <c:pt idx="19">
                  <c:v>0.20699999999999999</c:v>
                </c:pt>
                <c:pt idx="20">
                  <c:v>0.19500000000000001</c:v>
                </c:pt>
                <c:pt idx="21">
                  <c:v>0.21299999999999999</c:v>
                </c:pt>
                <c:pt idx="22">
                  <c:v>0.17</c:v>
                </c:pt>
                <c:pt idx="23">
                  <c:v>0.153</c:v>
                </c:pt>
                <c:pt idx="24">
                  <c:v>9.6000000000000002E-2</c:v>
                </c:pt>
                <c:pt idx="25">
                  <c:v>8.900000000000001E-2</c:v>
                </c:pt>
                <c:pt idx="26">
                  <c:v>5.5999999999999994E-2</c:v>
                </c:pt>
                <c:pt idx="27">
                  <c:v>2.8999999999999998E-2</c:v>
                </c:pt>
              </c:numCache>
            </c:numRef>
          </c:val>
          <c:extLst>
            <c:ext xmlns:c16="http://schemas.microsoft.com/office/drawing/2014/chart" uri="{C3380CC4-5D6E-409C-BE32-E72D297353CC}">
              <c16:uniqueId val="{00000002-1191-4699-8598-C331BA26DF35}"/>
            </c:ext>
          </c:extLst>
        </c:ser>
        <c:ser>
          <c:idx val="1"/>
          <c:order val="1"/>
          <c:tx>
            <c:strRef>
              <c:f>Figure_3!$D$3</c:f>
              <c:strCache>
                <c:ptCount val="1"/>
                <c:pt idx="0">
                  <c:v>2024</c:v>
                </c:pt>
              </c:strCache>
            </c:strRef>
          </c:tx>
          <c:spPr>
            <a:solidFill>
              <a:schemeClr val="accent1">
                <a:lumMod val="50000"/>
              </a:schemeClr>
            </a:solidFill>
            <a:ln>
              <a:noFill/>
            </a:ln>
            <a:effectLst/>
          </c:spPr>
          <c:invertIfNegative val="0"/>
          <c:dPt>
            <c:idx val="18"/>
            <c:invertIfNegative val="0"/>
            <c:bubble3D val="0"/>
            <c:spPr>
              <a:solidFill>
                <a:srgbClr val="C00000"/>
              </a:solidFill>
              <a:ln>
                <a:noFill/>
              </a:ln>
              <a:effectLst/>
            </c:spPr>
            <c:extLst>
              <c:ext xmlns:c16="http://schemas.microsoft.com/office/drawing/2014/chart" uri="{C3380CC4-5D6E-409C-BE32-E72D297353CC}">
                <c16:uniqueId val="{00000004-1191-4699-8598-C331BA26DF35}"/>
              </c:ext>
            </c:extLst>
          </c:dPt>
          <c:cat>
            <c:strRef>
              <c:f>Figure_3!$A$4:$A$31</c:f>
              <c:strCache>
                <c:ptCount val="28"/>
                <c:pt idx="0">
                  <c:v>SE</c:v>
                </c:pt>
                <c:pt idx="1">
                  <c:v>DK</c:v>
                </c:pt>
                <c:pt idx="2">
                  <c:v>EE</c:v>
                </c:pt>
                <c:pt idx="3">
                  <c:v>FI</c:v>
                </c:pt>
                <c:pt idx="4">
                  <c:v>HU</c:v>
                </c:pt>
                <c:pt idx="5">
                  <c:v>NL</c:v>
                </c:pt>
                <c:pt idx="6">
                  <c:v>SI</c:v>
                </c:pt>
                <c:pt idx="7">
                  <c:v>SK</c:v>
                </c:pt>
                <c:pt idx="8">
                  <c:v>MT</c:v>
                </c:pt>
                <c:pt idx="9">
                  <c:v>FR</c:v>
                </c:pt>
                <c:pt idx="10">
                  <c:v>LU</c:v>
                </c:pt>
                <c:pt idx="11">
                  <c:v>AT</c:v>
                </c:pt>
                <c:pt idx="12">
                  <c:v>BE</c:v>
                </c:pt>
                <c:pt idx="13">
                  <c:v>PT</c:v>
                </c:pt>
                <c:pt idx="14">
                  <c:v>CZ</c:v>
                </c:pt>
                <c:pt idx="15">
                  <c:v>ES</c:v>
                </c:pt>
                <c:pt idx="16">
                  <c:v>CY</c:v>
                </c:pt>
                <c:pt idx="17">
                  <c:v>IE</c:v>
                </c:pt>
                <c:pt idx="18">
                  <c:v>EU27</c:v>
                </c:pt>
                <c:pt idx="19">
                  <c:v>LV</c:v>
                </c:pt>
                <c:pt idx="20">
                  <c:v>LT</c:v>
                </c:pt>
                <c:pt idx="21">
                  <c:v>IT</c:v>
                </c:pt>
                <c:pt idx="22">
                  <c:v>DE</c:v>
                </c:pt>
                <c:pt idx="23">
                  <c:v>PL</c:v>
                </c:pt>
                <c:pt idx="24">
                  <c:v>RO</c:v>
                </c:pt>
                <c:pt idx="25">
                  <c:v>HR</c:v>
                </c:pt>
                <c:pt idx="26">
                  <c:v>EL</c:v>
                </c:pt>
                <c:pt idx="27">
                  <c:v>BG</c:v>
                </c:pt>
              </c:strCache>
            </c:strRef>
          </c:cat>
          <c:val>
            <c:numRef>
              <c:f>Figure_3!$D$4:$D$31</c:f>
              <c:numCache>
                <c:formatCode>0.0%</c:formatCode>
                <c:ptCount val="28"/>
                <c:pt idx="0">
                  <c:v>0.61199999999999999</c:v>
                </c:pt>
                <c:pt idx="1">
                  <c:v>0.54899999999999993</c:v>
                </c:pt>
                <c:pt idx="2">
                  <c:v>0.53700000000000003</c:v>
                </c:pt>
                <c:pt idx="3">
                  <c:v>0.53400000000000003</c:v>
                </c:pt>
                <c:pt idx="4">
                  <c:v>0.49299999999999999</c:v>
                </c:pt>
                <c:pt idx="5">
                  <c:v>0.45299999999999996</c:v>
                </c:pt>
                <c:pt idx="6">
                  <c:v>0.40299999999999997</c:v>
                </c:pt>
                <c:pt idx="7">
                  <c:v>0.40200000000000002</c:v>
                </c:pt>
                <c:pt idx="8">
                  <c:v>0.38900000000000001</c:v>
                </c:pt>
                <c:pt idx="9">
                  <c:v>0.379</c:v>
                </c:pt>
                <c:pt idx="10">
                  <c:v>0.375</c:v>
                </c:pt>
                <c:pt idx="11">
                  <c:v>0.375</c:v>
                </c:pt>
                <c:pt idx="12">
                  <c:v>0.35499999999999998</c:v>
                </c:pt>
                <c:pt idx="13">
                  <c:v>0.34499999999999997</c:v>
                </c:pt>
                <c:pt idx="14">
                  <c:v>0.32400000000000001</c:v>
                </c:pt>
                <c:pt idx="15">
                  <c:v>0.29699999999999999</c:v>
                </c:pt>
                <c:pt idx="16">
                  <c:v>0.28999999999999998</c:v>
                </c:pt>
                <c:pt idx="17">
                  <c:v>0.28899999999999998</c:v>
                </c:pt>
                <c:pt idx="18">
                  <c:v>0.28499999999999998</c:v>
                </c:pt>
                <c:pt idx="19">
                  <c:v>0.27500000000000002</c:v>
                </c:pt>
                <c:pt idx="20">
                  <c:v>0.247</c:v>
                </c:pt>
                <c:pt idx="21">
                  <c:v>0.20899999999999999</c:v>
                </c:pt>
                <c:pt idx="22">
                  <c:v>0.20199999999999999</c:v>
                </c:pt>
                <c:pt idx="23">
                  <c:v>0.2</c:v>
                </c:pt>
                <c:pt idx="24">
                  <c:v>0.14400000000000002</c:v>
                </c:pt>
                <c:pt idx="25">
                  <c:v>0.12300000000000001</c:v>
                </c:pt>
                <c:pt idx="26">
                  <c:v>8.4000000000000005E-2</c:v>
                </c:pt>
                <c:pt idx="27">
                  <c:v>3.3000000000000002E-2</c:v>
                </c:pt>
              </c:numCache>
            </c:numRef>
          </c:val>
          <c:extLst>
            <c:ext xmlns:c16="http://schemas.microsoft.com/office/drawing/2014/chart" uri="{C3380CC4-5D6E-409C-BE32-E72D297353CC}">
              <c16:uniqueId val="{00000005-1191-4699-8598-C331BA26DF35}"/>
            </c:ext>
          </c:extLst>
        </c:ser>
        <c:dLbls>
          <c:showLegendKey val="0"/>
          <c:showVal val="0"/>
          <c:showCatName val="0"/>
          <c:showSerName val="0"/>
          <c:showPercent val="0"/>
          <c:showBubbleSize val="0"/>
        </c:dLbls>
        <c:gapWidth val="100"/>
        <c:axId val="1332156416"/>
        <c:axId val="1564439231"/>
      </c:ba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Figure_4!$A$4</c:f>
              <c:strCache>
                <c:ptCount val="1"/>
                <c:pt idx="0">
                  <c:v>EU averages</c:v>
                </c:pt>
              </c:strCache>
            </c:strRef>
          </c:tx>
          <c:spPr>
            <a:ln w="28575" cap="rnd">
              <a:solidFill>
                <a:schemeClr val="accent1">
                  <a:lumMod val="50000"/>
                </a:schemeClr>
              </a:solidFill>
              <a:round/>
            </a:ln>
            <a:effectLst/>
          </c:spPr>
          <c:marker>
            <c:symbol val="circle"/>
            <c:size val="6"/>
            <c:spPr>
              <a:solidFill>
                <a:schemeClr val="accent1">
                  <a:lumMod val="50000"/>
                </a:schemeClr>
              </a:solidFill>
              <a:ln w="9525">
                <a:solidFill>
                  <a:schemeClr val="tx1">
                    <a:lumMod val="65000"/>
                    <a:lumOff val="35000"/>
                  </a:schemeClr>
                </a:solidFill>
              </a:ln>
              <a:effectLst/>
            </c:spPr>
          </c:marker>
          <c:dPt>
            <c:idx val="6"/>
            <c:marker>
              <c:symbol val="circle"/>
              <c:size val="6"/>
              <c:spPr>
                <a:solidFill>
                  <a:schemeClr val="accent1">
                    <a:lumMod val="50000"/>
                  </a:schemeClr>
                </a:solidFill>
                <a:ln w="9525">
                  <a:solidFill>
                    <a:schemeClr val="tx1">
                      <a:lumMod val="65000"/>
                      <a:lumOff val="35000"/>
                    </a:schemeClr>
                  </a:solidFill>
                </a:ln>
                <a:effectLst/>
              </c:spPr>
            </c:marker>
            <c:bubble3D val="0"/>
            <c:spPr>
              <a:ln w="28575" cap="rnd">
                <a:solidFill>
                  <a:schemeClr val="accent1">
                    <a:lumMod val="50000"/>
                  </a:schemeClr>
                </a:solidFill>
                <a:prstDash val="sysDot"/>
                <a:round/>
              </a:ln>
              <a:effectLst/>
            </c:spPr>
            <c:extLst>
              <c:ext xmlns:c16="http://schemas.microsoft.com/office/drawing/2014/chart" uri="{C3380CC4-5D6E-409C-BE32-E72D297353CC}">
                <c16:uniqueId val="{00000001-364D-4F8E-83C1-5E08AE7152B7}"/>
              </c:ext>
            </c:extLst>
          </c:dPt>
          <c:dLbls>
            <c:delete val="1"/>
          </c:dLbls>
          <c:cat>
            <c:numRef>
              <c:f>(Figure_4!$B$3,Figure_4!$D$3,Figure_4!$F$3,Figure_4!$H$3,Figure_4!$J$3,Figure_4!$L$3,Figure_4!$N$3,Figure_4!$P$3,Figure_4!$R$3,Figure_4!$T$3)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(Figure_4!$B$4,Figure_4!$D$4,Figure_4!$F$4,Figure_4!$H$4,Figure_4!$J$4,Figure_4!$L$4,Figure_4!$N$4,Figure_4!$P$4,Figure_4!$R$4,Figure_4!$T$4)</c:f>
              <c:numCache>
                <c:formatCode>0.0%</c:formatCode>
                <c:ptCount val="10"/>
                <c:pt idx="0">
                  <c:v>0.10099999999999999</c:v>
                </c:pt>
                <c:pt idx="1">
                  <c:v>0.10300000000000001</c:v>
                </c:pt>
                <c:pt idx="2">
                  <c:v>0.10400000000000001</c:v>
                </c:pt>
                <c:pt idx="3">
                  <c:v>0.107</c:v>
                </c:pt>
                <c:pt idx="4">
                  <c:v>0.10800000000000001</c:v>
                </c:pt>
                <c:pt idx="5">
                  <c:v>9.0999999999999998E-2</c:v>
                </c:pt>
                <c:pt idx="6">
                  <c:v>0.109</c:v>
                </c:pt>
                <c:pt idx="7">
                  <c:v>0.11900000000000001</c:v>
                </c:pt>
                <c:pt idx="8">
                  <c:v>0.128</c:v>
                </c:pt>
                <c:pt idx="9">
                  <c:v>0.13500000000000001</c:v>
                </c:pt>
              </c:numCache>
            </c:numRef>
          </c:val>
          <c:smooth val="0"/>
          <c:extLst>
            <c:ext xmlns:c16="http://schemas.microsoft.com/office/drawing/2014/chart" uri="{C3380CC4-5D6E-409C-BE32-E72D297353CC}">
              <c16:uniqueId val="{00000002-364D-4F8E-83C1-5E08AE7152B7}"/>
            </c:ext>
          </c:extLst>
        </c:ser>
        <c:ser>
          <c:idx val="1"/>
          <c:order val="1"/>
          <c:tx>
            <c:strRef>
              <c:f>Figure_4!$A$5</c:f>
              <c:strCache>
                <c:ptCount val="1"/>
                <c:pt idx="0">
                  <c:v>2020 target</c:v>
                </c:pt>
              </c:strCache>
            </c:strRef>
          </c:tx>
          <c:spPr>
            <a:ln w="28575" cap="rnd">
              <a:solidFill>
                <a:schemeClr val="tx1">
                  <a:lumMod val="65000"/>
                  <a:lumOff val="35000"/>
                  <a:alpha val="7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364D-4F8E-83C1-5E08AE7152B7}"/>
                </c:ext>
              </c:extLst>
            </c:dLbl>
            <c:dLbl>
              <c:idx val="1"/>
              <c:delete val="1"/>
              <c:extLst>
                <c:ext xmlns:c15="http://schemas.microsoft.com/office/drawing/2012/chart" uri="{CE6537A1-D6FC-4f65-9D91-7224C49458BB}"/>
                <c:ext xmlns:c16="http://schemas.microsoft.com/office/drawing/2014/chart" uri="{C3380CC4-5D6E-409C-BE32-E72D297353CC}">
                  <c16:uniqueId val="{00000004-364D-4F8E-83C1-5E08AE7152B7}"/>
                </c:ext>
              </c:extLst>
            </c:dLbl>
            <c:dLbl>
              <c:idx val="2"/>
              <c:delete val="1"/>
              <c:extLst>
                <c:ext xmlns:c15="http://schemas.microsoft.com/office/drawing/2012/chart" uri="{CE6537A1-D6FC-4f65-9D91-7224C49458BB}"/>
                <c:ext xmlns:c16="http://schemas.microsoft.com/office/drawing/2014/chart" uri="{C3380CC4-5D6E-409C-BE32-E72D297353CC}">
                  <c16:uniqueId val="{00000005-364D-4F8E-83C1-5E08AE7152B7}"/>
                </c:ext>
              </c:extLst>
            </c:dLbl>
            <c:dLbl>
              <c:idx val="3"/>
              <c:delete val="1"/>
              <c:extLst>
                <c:ext xmlns:c15="http://schemas.microsoft.com/office/drawing/2012/chart" uri="{CE6537A1-D6FC-4f65-9D91-7224C49458BB}"/>
                <c:ext xmlns:c16="http://schemas.microsoft.com/office/drawing/2014/chart" uri="{C3380CC4-5D6E-409C-BE32-E72D297353CC}">
                  <c16:uniqueId val="{00000006-364D-4F8E-83C1-5E08AE7152B7}"/>
                </c:ext>
              </c:extLst>
            </c:dLbl>
            <c:dLbl>
              <c:idx val="4"/>
              <c:layout>
                <c:manualLayout>
                  <c:x val="-5.9572696375318077E-2"/>
                  <c:y val="-3.1536549707602342E-2"/>
                </c:manualLayout>
              </c:layout>
              <c:tx>
                <c:rich>
                  <a:bodyPr/>
                  <a:lstStyle/>
                  <a:p>
                    <a:fld id="{6C6EA712-D40F-4C3A-B337-B9D66DC7266D}" type="SERIESNAME">
                      <a:rPr lang="en-US"/>
                      <a:pPr/>
                      <a:t>[SERIES NAME]</a:t>
                    </a:fld>
                    <a:r>
                      <a:rPr lang="en-US"/>
                      <a:t>: 15%</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64D-4F8E-83C1-5E08AE7152B7}"/>
                </c:ext>
              </c:extLst>
            </c:dLbl>
            <c:dLbl>
              <c:idx val="5"/>
              <c:delete val="1"/>
              <c:extLst>
                <c:ext xmlns:c15="http://schemas.microsoft.com/office/drawing/2012/chart" uri="{CE6537A1-D6FC-4f65-9D91-7224C49458BB}"/>
                <c:ext xmlns:c16="http://schemas.microsoft.com/office/drawing/2014/chart" uri="{C3380CC4-5D6E-409C-BE32-E72D297353CC}">
                  <c16:uniqueId val="{00000008-364D-4F8E-83C1-5E08AE7152B7}"/>
                </c:ext>
              </c:extLst>
            </c:dLbl>
            <c:dLbl>
              <c:idx val="6"/>
              <c:delete val="1"/>
              <c:extLst>
                <c:ext xmlns:c15="http://schemas.microsoft.com/office/drawing/2012/chart" uri="{CE6537A1-D6FC-4f65-9D91-7224C49458BB}"/>
                <c:ext xmlns:c16="http://schemas.microsoft.com/office/drawing/2014/chart" uri="{C3380CC4-5D6E-409C-BE32-E72D297353CC}">
                  <c16:uniqueId val="{00000009-364D-4F8E-83C1-5E08AE7152B7}"/>
                </c:ext>
              </c:extLst>
            </c:dLbl>
            <c:dLbl>
              <c:idx val="7"/>
              <c:delete val="1"/>
              <c:extLst>
                <c:ext xmlns:c15="http://schemas.microsoft.com/office/drawing/2012/chart" uri="{CE6537A1-D6FC-4f65-9D91-7224C49458BB}"/>
                <c:ext xmlns:c16="http://schemas.microsoft.com/office/drawing/2014/chart" uri="{C3380CC4-5D6E-409C-BE32-E72D297353CC}">
                  <c16:uniqueId val="{0000000A-364D-4F8E-83C1-5E08AE7152B7}"/>
                </c:ext>
              </c:extLst>
            </c:dLbl>
            <c:dLbl>
              <c:idx val="8"/>
              <c:delete val="1"/>
              <c:extLst>
                <c:ext xmlns:c15="http://schemas.microsoft.com/office/drawing/2012/chart" uri="{CE6537A1-D6FC-4f65-9D91-7224C49458BB}"/>
                <c:ext xmlns:c16="http://schemas.microsoft.com/office/drawing/2014/chart" uri="{C3380CC4-5D6E-409C-BE32-E72D297353CC}">
                  <c16:uniqueId val="{0000000B-364D-4F8E-83C1-5E08AE7152B7}"/>
                </c:ext>
              </c:extLst>
            </c:dLbl>
            <c:dLbl>
              <c:idx val="9"/>
              <c:delete val="1"/>
              <c:extLst>
                <c:ext xmlns:c15="http://schemas.microsoft.com/office/drawing/2012/chart" uri="{CE6537A1-D6FC-4f65-9D91-7224C49458BB}"/>
                <c:ext xmlns:c16="http://schemas.microsoft.com/office/drawing/2014/chart" uri="{C3380CC4-5D6E-409C-BE32-E72D297353CC}">
                  <c16:uniqueId val="{0000000C-364D-4F8E-83C1-5E08AE7152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numRef>
              <c:f>(Figure_4!$B$3,Figure_4!$D$3,Figure_4!$F$3,Figure_4!$H$3,Figure_4!$J$3,Figure_4!$L$3,Figure_4!$N$3,Figure_4!$P$3,Figure_4!$R$3,Figure_4!$T$3)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(Figure_4!$B$5,Figure_4!$D$5,Figure_4!$F$5,Figure_4!$H$5,Figure_4!$J$5,Figure_4!$L$5,Figure_4!$N$5,Figure_4!$P$5,Figure_4!$R$5,Figure_4!$T$5)</c:f>
              <c:numCache>
                <c:formatCode>0%</c:formatCode>
                <c:ptCount val="10"/>
                <c:pt idx="0">
                  <c:v>0.15</c:v>
                </c:pt>
                <c:pt idx="1">
                  <c:v>0.15</c:v>
                </c:pt>
                <c:pt idx="2">
                  <c:v>0.15</c:v>
                </c:pt>
                <c:pt idx="3">
                  <c:v>0.15</c:v>
                </c:pt>
                <c:pt idx="4">
                  <c:v>0.15</c:v>
                </c:pt>
                <c:pt idx="5">
                  <c:v>0.15</c:v>
                </c:pt>
                <c:pt idx="6">
                  <c:v>0.15</c:v>
                </c:pt>
                <c:pt idx="7">
                  <c:v>0.15</c:v>
                </c:pt>
                <c:pt idx="8">
                  <c:v>0.15</c:v>
                </c:pt>
                <c:pt idx="9">
                  <c:v>0.15</c:v>
                </c:pt>
              </c:numCache>
            </c:numRef>
          </c:val>
          <c:smooth val="0"/>
          <c:extLst>
            <c:ext xmlns:c16="http://schemas.microsoft.com/office/drawing/2014/chart" uri="{C3380CC4-5D6E-409C-BE32-E72D297353CC}">
              <c16:uniqueId val="{0000000E-364D-4F8E-83C1-5E08AE7152B7}"/>
            </c:ext>
          </c:extLst>
        </c:ser>
        <c:dLbls>
          <c:dLblPos val="t"/>
          <c:showLegendKey val="0"/>
          <c:showVal val="1"/>
          <c:showCatName val="0"/>
          <c:showSerName val="0"/>
          <c:showPercent val="0"/>
          <c:showBubbleSize val="0"/>
        </c:dLbls>
        <c:marker val="1"/>
        <c:smooth val="0"/>
        <c:axId val="1210584367"/>
        <c:axId val="1210584847"/>
      </c:lineChart>
      <c:catAx>
        <c:axId val="121058436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584847"/>
        <c:crosses val="autoZero"/>
        <c:auto val="1"/>
        <c:lblAlgn val="ctr"/>
        <c:lblOffset val="100"/>
        <c:noMultiLvlLbl val="0"/>
      </c:catAx>
      <c:valAx>
        <c:axId val="1210584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584367"/>
        <c:crosses val="autoZero"/>
        <c:crossBetween val="midCat"/>
      </c:val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Figure_5!$B$3</c:f>
              <c:strCache>
                <c:ptCount val="1"/>
                <c:pt idx="0">
                  <c:v>2016</c:v>
                </c:pt>
              </c:strCache>
            </c:strRef>
          </c:tx>
          <c:spPr>
            <a:solidFill>
              <a:schemeClr val="accent5">
                <a:lumMod val="40000"/>
                <a:lumOff val="60000"/>
              </a:schemeClr>
            </a:solidFill>
            <a:ln>
              <a:noFill/>
            </a:ln>
            <a:effectLst/>
          </c:spPr>
          <c:invertIfNegative val="0"/>
          <c:dPt>
            <c:idx val="12"/>
            <c:invertIfNegative val="0"/>
            <c:bubble3D val="0"/>
            <c:spPr>
              <a:solidFill>
                <a:srgbClr val="FFAFAF"/>
              </a:solidFill>
              <a:ln>
                <a:noFill/>
              </a:ln>
              <a:effectLst/>
            </c:spPr>
            <c:extLst>
              <c:ext xmlns:c16="http://schemas.microsoft.com/office/drawing/2014/chart" uri="{C3380CC4-5D6E-409C-BE32-E72D297353CC}">
                <c16:uniqueId val="{00000043-24DE-4305-AD95-4A32948977CD}"/>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B271-4FE8-99BC-D896AAF91649}"/>
              </c:ext>
            </c:extLst>
          </c:dPt>
          <c:cat>
            <c:strRef>
              <c:extLst>
                <c:ext xmlns:c15="http://schemas.microsoft.com/office/drawing/2012/chart" uri="{02D57815-91ED-43cb-92C2-25804820EDAC}">
                  <c15:fullRef>
                    <c15:sqref>Figure_5!$A$4:$A$31</c15:sqref>
                  </c15:fullRef>
                </c:ext>
              </c:extLst>
              <c:f>Figure_5!$A$6:$A$31</c:f>
              <c:strCache>
                <c:ptCount val="26"/>
                <c:pt idx="0">
                  <c:v>SE</c:v>
                </c:pt>
                <c:pt idx="1">
                  <c:v>HU</c:v>
                </c:pt>
                <c:pt idx="2">
                  <c:v>FI</c:v>
                </c:pt>
                <c:pt idx="3">
                  <c:v>NL</c:v>
                </c:pt>
                <c:pt idx="4">
                  <c:v>DE</c:v>
                </c:pt>
                <c:pt idx="5">
                  <c:v>DK</c:v>
                </c:pt>
                <c:pt idx="6">
                  <c:v>FR</c:v>
                </c:pt>
                <c:pt idx="7">
                  <c:v>AT</c:v>
                </c:pt>
                <c:pt idx="8">
                  <c:v>LU</c:v>
                </c:pt>
                <c:pt idx="9">
                  <c:v>IE</c:v>
                </c:pt>
                <c:pt idx="10">
                  <c:v>EE</c:v>
                </c:pt>
                <c:pt idx="11">
                  <c:v>SK</c:v>
                </c:pt>
                <c:pt idx="12">
                  <c:v>EU27</c:v>
                </c:pt>
                <c:pt idx="13">
                  <c:v>PT</c:v>
                </c:pt>
                <c:pt idx="14">
                  <c:v>MT</c:v>
                </c:pt>
                <c:pt idx="15">
                  <c:v>ES</c:v>
                </c:pt>
                <c:pt idx="16">
                  <c:v>LV</c:v>
                </c:pt>
                <c:pt idx="17">
                  <c:v>BE</c:v>
                </c:pt>
                <c:pt idx="18">
                  <c:v>CY</c:v>
                </c:pt>
                <c:pt idx="19">
                  <c:v>IT</c:v>
                </c:pt>
                <c:pt idx="20">
                  <c:v>SI</c:v>
                </c:pt>
                <c:pt idx="21">
                  <c:v>CZ</c:v>
                </c:pt>
                <c:pt idx="22">
                  <c:v>PL</c:v>
                </c:pt>
                <c:pt idx="23">
                  <c:v>EL</c:v>
                </c:pt>
                <c:pt idx="24">
                  <c:v>RO</c:v>
                </c:pt>
                <c:pt idx="25">
                  <c:v>HR</c:v>
                </c:pt>
              </c:strCache>
            </c:strRef>
          </c:cat>
          <c:val>
            <c:numRef>
              <c:extLst>
                <c:ext xmlns:c15="http://schemas.microsoft.com/office/drawing/2012/chart" uri="{02D57815-91ED-43cb-92C2-25804820EDAC}">
                  <c15:fullRef>
                    <c15:sqref>Figure_5!$B$4:$B$31</c15:sqref>
                  </c15:fullRef>
                </c:ext>
              </c:extLst>
              <c:f>Figure_5!$B$6:$B$31</c:f>
              <c:numCache>
                <c:formatCode>0.0%</c:formatCode>
                <c:ptCount val="26"/>
                <c:pt idx="0">
                  <c:v>0.40200000000000002</c:v>
                </c:pt>
                <c:pt idx="1">
                  <c:v>0.41200000000000003</c:v>
                </c:pt>
                <c:pt idx="2">
                  <c:v>0.35399999999999998</c:v>
                </c:pt>
                <c:pt idx="3">
                  <c:v>0.32899999999999996</c:v>
                </c:pt>
                <c:pt idx="4">
                  <c:v>0.24199999999999999</c:v>
                </c:pt>
                <c:pt idx="5">
                  <c:v>0.316</c:v>
                </c:pt>
                <c:pt idx="6">
                  <c:v>0.22500000000000001</c:v>
                </c:pt>
                <c:pt idx="7">
                  <c:v>0.26899999999999996</c:v>
                </c:pt>
                <c:pt idx="8">
                  <c:v>0.17300000000000001</c:v>
                </c:pt>
                <c:pt idx="9">
                  <c:v>0.21199999999999999</c:v>
                </c:pt>
                <c:pt idx="10">
                  <c:v>0.151</c:v>
                </c:pt>
                <c:pt idx="11">
                  <c:v>0</c:v>
                </c:pt>
                <c:pt idx="12">
                  <c:v>0.17899999999999999</c:v>
                </c:pt>
                <c:pt idx="13">
                  <c:v>0.24199999999999999</c:v>
                </c:pt>
                <c:pt idx="14">
                  <c:v>0.20699999999999999</c:v>
                </c:pt>
                <c:pt idx="15">
                  <c:v>0.13400000000000001</c:v>
                </c:pt>
                <c:pt idx="16">
                  <c:v>0.19500000000000001</c:v>
                </c:pt>
                <c:pt idx="17">
                  <c:v>0.16300000000000001</c:v>
                </c:pt>
                <c:pt idx="18">
                  <c:v>0.20699999999999999</c:v>
                </c:pt>
                <c:pt idx="19">
                  <c:v>0.16</c:v>
                </c:pt>
                <c:pt idx="20">
                  <c:v>0.106</c:v>
                </c:pt>
                <c:pt idx="21">
                  <c:v>5.5E-2</c:v>
                </c:pt>
                <c:pt idx="22">
                  <c:v>4.5999999999999999E-2</c:v>
                </c:pt>
                <c:pt idx="23">
                  <c:v>2.7999999999999997E-2</c:v>
                </c:pt>
                <c:pt idx="24">
                  <c:v>0</c:v>
                </c:pt>
                <c:pt idx="25">
                  <c:v>6.2E-2</c:v>
                </c:pt>
              </c:numCache>
            </c:numRef>
          </c:val>
          <c:extLst>
            <c:ext xmlns:c16="http://schemas.microsoft.com/office/drawing/2014/chart" uri="{C3380CC4-5D6E-409C-BE32-E72D297353CC}">
              <c16:uniqueId val="{00000002-24DE-4305-AD95-4A32948977CD}"/>
            </c:ext>
          </c:extLst>
        </c:ser>
        <c:ser>
          <c:idx val="1"/>
          <c:order val="1"/>
          <c:tx>
            <c:strRef>
              <c:f>Figure_5!$D$3</c:f>
              <c:strCache>
                <c:ptCount val="1"/>
                <c:pt idx="0">
                  <c:v>2022</c:v>
                </c:pt>
              </c:strCache>
            </c:strRef>
          </c:tx>
          <c:spPr>
            <a:solidFill>
              <a:schemeClr val="accent1">
                <a:lumMod val="50000"/>
              </a:schemeClr>
            </a:solidFill>
            <a:ln>
              <a:noFill/>
            </a:ln>
            <a:effectLst/>
          </c:spPr>
          <c:invertIfNegative val="0"/>
          <c:dPt>
            <c:idx val="12"/>
            <c:invertIfNegative val="0"/>
            <c:bubble3D val="0"/>
            <c:spPr>
              <a:solidFill>
                <a:srgbClr val="C00000"/>
              </a:solidFill>
              <a:ln>
                <a:noFill/>
              </a:ln>
              <a:effectLst/>
            </c:spPr>
            <c:extLst>
              <c:ext xmlns:c16="http://schemas.microsoft.com/office/drawing/2014/chart" uri="{C3380CC4-5D6E-409C-BE32-E72D297353CC}">
                <c16:uniqueId val="{00000042-24DE-4305-AD95-4A32948977CD}"/>
              </c:ext>
            </c:extLst>
          </c:dPt>
          <c:dPt>
            <c:idx val="18"/>
            <c:invertIfNegative val="0"/>
            <c:bubble3D val="0"/>
            <c:spPr>
              <a:solidFill>
                <a:schemeClr val="accent1">
                  <a:lumMod val="50000"/>
                </a:schemeClr>
              </a:solidFill>
              <a:ln>
                <a:noFill/>
              </a:ln>
              <a:effectLst/>
            </c:spPr>
            <c:extLst>
              <c:ext xmlns:c16="http://schemas.microsoft.com/office/drawing/2014/chart" uri="{C3380CC4-5D6E-409C-BE32-E72D297353CC}">
                <c16:uniqueId val="{00000007-B271-4FE8-99BC-D896AAF91649}"/>
              </c:ext>
            </c:extLst>
          </c:dPt>
          <c:cat>
            <c:strRef>
              <c:extLst>
                <c:ext xmlns:c15="http://schemas.microsoft.com/office/drawing/2012/chart" uri="{02D57815-91ED-43cb-92C2-25804820EDAC}">
                  <c15:fullRef>
                    <c15:sqref>Figure_5!$A$4:$A$31</c15:sqref>
                  </c15:fullRef>
                </c:ext>
              </c:extLst>
              <c:f>Figure_5!$A$6:$A$31</c:f>
              <c:strCache>
                <c:ptCount val="26"/>
                <c:pt idx="0">
                  <c:v>SE</c:v>
                </c:pt>
                <c:pt idx="1">
                  <c:v>HU</c:v>
                </c:pt>
                <c:pt idx="2">
                  <c:v>FI</c:v>
                </c:pt>
                <c:pt idx="3">
                  <c:v>NL</c:v>
                </c:pt>
                <c:pt idx="4">
                  <c:v>DE</c:v>
                </c:pt>
                <c:pt idx="5">
                  <c:v>DK</c:v>
                </c:pt>
                <c:pt idx="6">
                  <c:v>FR</c:v>
                </c:pt>
                <c:pt idx="7">
                  <c:v>AT</c:v>
                </c:pt>
                <c:pt idx="8">
                  <c:v>LU</c:v>
                </c:pt>
                <c:pt idx="9">
                  <c:v>IE</c:v>
                </c:pt>
                <c:pt idx="10">
                  <c:v>EE</c:v>
                </c:pt>
                <c:pt idx="11">
                  <c:v>SK</c:v>
                </c:pt>
                <c:pt idx="12">
                  <c:v>EU27</c:v>
                </c:pt>
                <c:pt idx="13">
                  <c:v>PT</c:v>
                </c:pt>
                <c:pt idx="14">
                  <c:v>MT</c:v>
                </c:pt>
                <c:pt idx="15">
                  <c:v>ES</c:v>
                </c:pt>
                <c:pt idx="16">
                  <c:v>LV</c:v>
                </c:pt>
                <c:pt idx="17">
                  <c:v>BE</c:v>
                </c:pt>
                <c:pt idx="18">
                  <c:v>CY</c:v>
                </c:pt>
                <c:pt idx="19">
                  <c:v>IT</c:v>
                </c:pt>
                <c:pt idx="20">
                  <c:v>SI</c:v>
                </c:pt>
                <c:pt idx="21">
                  <c:v>CZ</c:v>
                </c:pt>
                <c:pt idx="22">
                  <c:v>PL</c:v>
                </c:pt>
                <c:pt idx="23">
                  <c:v>EL</c:v>
                </c:pt>
                <c:pt idx="24">
                  <c:v>RO</c:v>
                </c:pt>
                <c:pt idx="25">
                  <c:v>HR</c:v>
                </c:pt>
              </c:strCache>
            </c:strRef>
          </c:cat>
          <c:val>
            <c:numRef>
              <c:extLst>
                <c:ext xmlns:c15="http://schemas.microsoft.com/office/drawing/2012/chart" uri="{02D57815-91ED-43cb-92C2-25804820EDAC}">
                  <c15:fullRef>
                    <c15:sqref>Figure_5!$D$4:$D$31</c15:sqref>
                  </c15:fullRef>
                </c:ext>
              </c:extLst>
              <c:f>Figure_5!$D$6:$D$31</c:f>
              <c:numCache>
                <c:formatCode>0.0%</c:formatCode>
                <c:ptCount val="26"/>
                <c:pt idx="0">
                  <c:v>0.47100000000000003</c:v>
                </c:pt>
                <c:pt idx="1">
                  <c:v>0.42100000000000004</c:v>
                </c:pt>
                <c:pt idx="2">
                  <c:v>0.38100000000000001</c:v>
                </c:pt>
                <c:pt idx="3">
                  <c:v>0.33299999999999996</c:v>
                </c:pt>
                <c:pt idx="4">
                  <c:v>0.3</c:v>
                </c:pt>
                <c:pt idx="5">
                  <c:v>0.253</c:v>
                </c:pt>
                <c:pt idx="6">
                  <c:v>0.23600000000000002</c:v>
                </c:pt>
                <c:pt idx="7">
                  <c:v>0.214</c:v>
                </c:pt>
                <c:pt idx="8">
                  <c:v>0.2</c:v>
                </c:pt>
                <c:pt idx="9">
                  <c:v>0.19699999999999998</c:v>
                </c:pt>
                <c:pt idx="10">
                  <c:v>0.18899999999999997</c:v>
                </c:pt>
                <c:pt idx="11">
                  <c:v>0.18600000000000003</c:v>
                </c:pt>
                <c:pt idx="12">
                  <c:v>0.184</c:v>
                </c:pt>
                <c:pt idx="13">
                  <c:v>0.17</c:v>
                </c:pt>
                <c:pt idx="14">
                  <c:v>0.16300000000000001</c:v>
                </c:pt>
                <c:pt idx="15">
                  <c:v>0.154</c:v>
                </c:pt>
                <c:pt idx="16">
                  <c:v>0.13600000000000001</c:v>
                </c:pt>
                <c:pt idx="17">
                  <c:v>0.125</c:v>
                </c:pt>
                <c:pt idx="18">
                  <c:v>0.109</c:v>
                </c:pt>
                <c:pt idx="19">
                  <c:v>0.10300000000000001</c:v>
                </c:pt>
                <c:pt idx="20">
                  <c:v>7.8E-2</c:v>
                </c:pt>
                <c:pt idx="21">
                  <c:v>6.8000000000000005E-2</c:v>
                </c:pt>
                <c:pt idx="22">
                  <c:v>4.8000000000000001E-2</c:v>
                </c:pt>
                <c:pt idx="23">
                  <c:v>4.4999999999999998E-2</c:v>
                </c:pt>
                <c:pt idx="24">
                  <c:v>3.9E-2</c:v>
                </c:pt>
                <c:pt idx="25">
                  <c:v>0</c:v>
                </c:pt>
              </c:numCache>
            </c:numRef>
          </c:val>
          <c:extLst>
            <c:ext xmlns:c16="http://schemas.microsoft.com/office/drawing/2014/chart" uri="{C3380CC4-5D6E-409C-BE32-E72D297353CC}">
              <c16:uniqueId val="{00000005-24DE-4305-AD95-4A32948977CD}"/>
            </c:ext>
          </c:extLst>
        </c:ser>
        <c:dLbls>
          <c:showLegendKey val="0"/>
          <c:showVal val="0"/>
          <c:showCatName val="0"/>
          <c:showSerName val="0"/>
          <c:showPercent val="0"/>
          <c:showBubbleSize val="0"/>
        </c:dLbls>
        <c:gapWidth val="100"/>
        <c:axId val="1752373584"/>
        <c:axId val="1752375984"/>
      </c:barChart>
      <c:lineChart>
        <c:grouping val="standard"/>
        <c:varyColors val="0"/>
        <c:ser>
          <c:idx val="2"/>
          <c:order val="2"/>
          <c:tx>
            <c:strRef>
              <c:f>Figure_5!$F$3</c:f>
              <c:strCache>
                <c:ptCount val="1"/>
                <c:pt idx="0">
                  <c:v>2025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24DE-4305-AD95-4A32948977CD}"/>
                </c:ext>
              </c:extLst>
            </c:dLbl>
            <c:dLbl>
              <c:idx val="1"/>
              <c:delete val="1"/>
              <c:extLst>
                <c:ext xmlns:c15="http://schemas.microsoft.com/office/drawing/2012/chart" uri="{CE6537A1-D6FC-4f65-9D91-7224C49458BB}"/>
                <c:ext xmlns:c16="http://schemas.microsoft.com/office/drawing/2014/chart" uri="{C3380CC4-5D6E-409C-BE32-E72D297353CC}">
                  <c16:uniqueId val="{00000009-24DE-4305-AD95-4A32948977CD}"/>
                </c:ext>
              </c:extLst>
            </c:dLbl>
            <c:dLbl>
              <c:idx val="2"/>
              <c:delete val="1"/>
              <c:extLst>
                <c:ext xmlns:c15="http://schemas.microsoft.com/office/drawing/2012/chart" uri="{CE6537A1-D6FC-4f65-9D91-7224C49458BB}"/>
                <c:ext xmlns:c16="http://schemas.microsoft.com/office/drawing/2014/chart" uri="{C3380CC4-5D6E-409C-BE32-E72D297353CC}">
                  <c16:uniqueId val="{0000000A-24DE-4305-AD95-4A32948977CD}"/>
                </c:ext>
              </c:extLst>
            </c:dLbl>
            <c:dLbl>
              <c:idx val="3"/>
              <c:layout>
                <c:manualLayout>
                  <c:x val="0.22852271139063593"/>
                  <c:y val="-5.0103801169590678E-2"/>
                </c:manualLayout>
              </c:layout>
              <c:tx>
                <c:rich>
                  <a:bodyPr/>
                  <a:lstStyle/>
                  <a:p>
                    <a:fld id="{29DA3B43-C87C-49E3-A414-A776E3B938EF}" type="SERIESNAME">
                      <a:rPr lang="en-US"/>
                      <a:pPr/>
                      <a:t>[SERIES NAME]</a:t>
                    </a:fld>
                    <a:r>
                      <a:rPr lang="en-US"/>
                      <a:t>: 30%</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24DE-4305-AD95-4A32948977CD}"/>
                </c:ext>
              </c:extLst>
            </c:dLbl>
            <c:dLbl>
              <c:idx val="4"/>
              <c:delete val="1"/>
              <c:extLst>
                <c:ext xmlns:c15="http://schemas.microsoft.com/office/drawing/2012/chart" uri="{CE6537A1-D6FC-4f65-9D91-7224C49458BB}"/>
                <c:ext xmlns:c16="http://schemas.microsoft.com/office/drawing/2014/chart" uri="{C3380CC4-5D6E-409C-BE32-E72D297353CC}">
                  <c16:uniqueId val="{0000000C-24DE-4305-AD95-4A32948977CD}"/>
                </c:ext>
              </c:extLst>
            </c:dLbl>
            <c:dLbl>
              <c:idx val="5"/>
              <c:delete val="1"/>
              <c:extLst>
                <c:ext xmlns:c15="http://schemas.microsoft.com/office/drawing/2012/chart" uri="{CE6537A1-D6FC-4f65-9D91-7224C49458BB}"/>
                <c:ext xmlns:c16="http://schemas.microsoft.com/office/drawing/2014/chart" uri="{C3380CC4-5D6E-409C-BE32-E72D297353CC}">
                  <c16:uniqueId val="{0000000D-24DE-4305-AD95-4A32948977CD}"/>
                </c:ext>
              </c:extLst>
            </c:dLbl>
            <c:dLbl>
              <c:idx val="6"/>
              <c:delete val="1"/>
              <c:extLst>
                <c:ext xmlns:c15="http://schemas.microsoft.com/office/drawing/2012/chart" uri="{CE6537A1-D6FC-4f65-9D91-7224C49458BB}"/>
                <c:ext xmlns:c16="http://schemas.microsoft.com/office/drawing/2014/chart" uri="{C3380CC4-5D6E-409C-BE32-E72D297353CC}">
                  <c16:uniqueId val="{0000000E-24DE-4305-AD95-4A32948977CD}"/>
                </c:ext>
              </c:extLst>
            </c:dLbl>
            <c:dLbl>
              <c:idx val="7"/>
              <c:delete val="1"/>
              <c:extLst>
                <c:ext xmlns:c15="http://schemas.microsoft.com/office/drawing/2012/chart" uri="{CE6537A1-D6FC-4f65-9D91-7224C49458BB}"/>
                <c:ext xmlns:c16="http://schemas.microsoft.com/office/drawing/2014/chart" uri="{C3380CC4-5D6E-409C-BE32-E72D297353CC}">
                  <c16:uniqueId val="{0000000F-24DE-4305-AD95-4A32948977CD}"/>
                </c:ext>
              </c:extLst>
            </c:dLbl>
            <c:dLbl>
              <c:idx val="8"/>
              <c:delete val="1"/>
              <c:extLst>
                <c:ext xmlns:c15="http://schemas.microsoft.com/office/drawing/2012/chart" uri="{CE6537A1-D6FC-4f65-9D91-7224C49458BB}"/>
                <c:ext xmlns:c16="http://schemas.microsoft.com/office/drawing/2014/chart" uri="{C3380CC4-5D6E-409C-BE32-E72D297353CC}">
                  <c16:uniqueId val="{00000010-24DE-4305-AD95-4A32948977CD}"/>
                </c:ext>
              </c:extLst>
            </c:dLbl>
            <c:dLbl>
              <c:idx val="9"/>
              <c:delete val="1"/>
              <c:extLst>
                <c:ext xmlns:c15="http://schemas.microsoft.com/office/drawing/2012/chart" uri="{CE6537A1-D6FC-4f65-9D91-7224C49458BB}"/>
                <c:ext xmlns:c16="http://schemas.microsoft.com/office/drawing/2014/chart" uri="{C3380CC4-5D6E-409C-BE32-E72D297353CC}">
                  <c16:uniqueId val="{00000011-24DE-4305-AD95-4A32948977CD}"/>
                </c:ext>
              </c:extLst>
            </c:dLbl>
            <c:dLbl>
              <c:idx val="10"/>
              <c:delete val="1"/>
              <c:extLst>
                <c:ext xmlns:c15="http://schemas.microsoft.com/office/drawing/2012/chart" uri="{CE6537A1-D6FC-4f65-9D91-7224C49458BB}"/>
                <c:ext xmlns:c16="http://schemas.microsoft.com/office/drawing/2014/chart" uri="{C3380CC4-5D6E-409C-BE32-E72D297353CC}">
                  <c16:uniqueId val="{00000012-24DE-4305-AD95-4A32948977CD}"/>
                </c:ext>
              </c:extLst>
            </c:dLbl>
            <c:dLbl>
              <c:idx val="11"/>
              <c:delete val="1"/>
              <c:extLst>
                <c:ext xmlns:c15="http://schemas.microsoft.com/office/drawing/2012/chart" uri="{CE6537A1-D6FC-4f65-9D91-7224C49458BB}"/>
                <c:ext xmlns:c16="http://schemas.microsoft.com/office/drawing/2014/chart" uri="{C3380CC4-5D6E-409C-BE32-E72D297353CC}">
                  <c16:uniqueId val="{00000013-24DE-4305-AD95-4A32948977CD}"/>
                </c:ext>
              </c:extLst>
            </c:dLbl>
            <c:dLbl>
              <c:idx val="12"/>
              <c:delete val="1"/>
              <c:extLst>
                <c:ext xmlns:c15="http://schemas.microsoft.com/office/drawing/2012/chart" uri="{CE6537A1-D6FC-4f65-9D91-7224C49458BB}"/>
                <c:ext xmlns:c16="http://schemas.microsoft.com/office/drawing/2014/chart" uri="{C3380CC4-5D6E-409C-BE32-E72D297353CC}">
                  <c16:uniqueId val="{00000014-24DE-4305-AD95-4A32948977CD}"/>
                </c:ext>
              </c:extLst>
            </c:dLbl>
            <c:dLbl>
              <c:idx val="13"/>
              <c:delete val="1"/>
              <c:extLst>
                <c:ext xmlns:c15="http://schemas.microsoft.com/office/drawing/2012/chart" uri="{CE6537A1-D6FC-4f65-9D91-7224C49458BB}"/>
                <c:ext xmlns:c16="http://schemas.microsoft.com/office/drawing/2014/chart" uri="{C3380CC4-5D6E-409C-BE32-E72D297353CC}">
                  <c16:uniqueId val="{00000015-24DE-4305-AD95-4A32948977CD}"/>
                </c:ext>
              </c:extLst>
            </c:dLbl>
            <c:dLbl>
              <c:idx val="14"/>
              <c:delete val="1"/>
              <c:extLst>
                <c:ext xmlns:c15="http://schemas.microsoft.com/office/drawing/2012/chart" uri="{CE6537A1-D6FC-4f65-9D91-7224C49458BB}"/>
                <c:ext xmlns:c16="http://schemas.microsoft.com/office/drawing/2014/chart" uri="{C3380CC4-5D6E-409C-BE32-E72D297353CC}">
                  <c16:uniqueId val="{00000016-24DE-4305-AD95-4A32948977CD}"/>
                </c:ext>
              </c:extLst>
            </c:dLbl>
            <c:dLbl>
              <c:idx val="15"/>
              <c:delete val="1"/>
              <c:extLst>
                <c:ext xmlns:c15="http://schemas.microsoft.com/office/drawing/2012/chart" uri="{CE6537A1-D6FC-4f65-9D91-7224C49458BB}"/>
                <c:ext xmlns:c16="http://schemas.microsoft.com/office/drawing/2014/chart" uri="{C3380CC4-5D6E-409C-BE32-E72D297353CC}">
                  <c16:uniqueId val="{00000017-24DE-4305-AD95-4A32948977CD}"/>
                </c:ext>
              </c:extLst>
            </c:dLbl>
            <c:dLbl>
              <c:idx val="16"/>
              <c:delete val="1"/>
              <c:extLst>
                <c:ext xmlns:c15="http://schemas.microsoft.com/office/drawing/2012/chart" uri="{CE6537A1-D6FC-4f65-9D91-7224C49458BB}"/>
                <c:ext xmlns:c16="http://schemas.microsoft.com/office/drawing/2014/chart" uri="{C3380CC4-5D6E-409C-BE32-E72D297353CC}">
                  <c16:uniqueId val="{00000018-24DE-4305-AD95-4A32948977CD}"/>
                </c:ext>
              </c:extLst>
            </c:dLbl>
            <c:dLbl>
              <c:idx val="17"/>
              <c:delete val="1"/>
              <c:extLst>
                <c:ext xmlns:c15="http://schemas.microsoft.com/office/drawing/2012/chart" uri="{CE6537A1-D6FC-4f65-9D91-7224C49458BB}"/>
                <c:ext xmlns:c16="http://schemas.microsoft.com/office/drawing/2014/chart" uri="{C3380CC4-5D6E-409C-BE32-E72D297353CC}">
                  <c16:uniqueId val="{00000019-24DE-4305-AD95-4A32948977CD}"/>
                </c:ext>
              </c:extLst>
            </c:dLbl>
            <c:dLbl>
              <c:idx val="18"/>
              <c:delete val="1"/>
              <c:extLst>
                <c:ext xmlns:c15="http://schemas.microsoft.com/office/drawing/2012/chart" uri="{CE6537A1-D6FC-4f65-9D91-7224C49458BB}"/>
                <c:ext xmlns:c16="http://schemas.microsoft.com/office/drawing/2014/chart" uri="{C3380CC4-5D6E-409C-BE32-E72D297353CC}">
                  <c16:uniqueId val="{0000001A-24DE-4305-AD95-4A32948977CD}"/>
                </c:ext>
              </c:extLst>
            </c:dLbl>
            <c:dLbl>
              <c:idx val="19"/>
              <c:delete val="1"/>
              <c:extLst>
                <c:ext xmlns:c15="http://schemas.microsoft.com/office/drawing/2012/chart" uri="{CE6537A1-D6FC-4f65-9D91-7224C49458BB}"/>
                <c:ext xmlns:c16="http://schemas.microsoft.com/office/drawing/2014/chart" uri="{C3380CC4-5D6E-409C-BE32-E72D297353CC}">
                  <c16:uniqueId val="{0000001B-24DE-4305-AD95-4A32948977CD}"/>
                </c:ext>
              </c:extLst>
            </c:dLbl>
            <c:dLbl>
              <c:idx val="20"/>
              <c:delete val="1"/>
              <c:extLst>
                <c:ext xmlns:c15="http://schemas.microsoft.com/office/drawing/2012/chart" uri="{CE6537A1-D6FC-4f65-9D91-7224C49458BB}"/>
                <c:ext xmlns:c16="http://schemas.microsoft.com/office/drawing/2014/chart" uri="{C3380CC4-5D6E-409C-BE32-E72D297353CC}">
                  <c16:uniqueId val="{0000001C-24DE-4305-AD95-4A32948977CD}"/>
                </c:ext>
              </c:extLst>
            </c:dLbl>
            <c:dLbl>
              <c:idx val="21"/>
              <c:delete val="1"/>
              <c:extLst>
                <c:ext xmlns:c15="http://schemas.microsoft.com/office/drawing/2012/chart" uri="{CE6537A1-D6FC-4f65-9D91-7224C49458BB}"/>
                <c:ext xmlns:c16="http://schemas.microsoft.com/office/drawing/2014/chart" uri="{C3380CC4-5D6E-409C-BE32-E72D297353CC}">
                  <c16:uniqueId val="{0000001D-24DE-4305-AD95-4A32948977CD}"/>
                </c:ext>
              </c:extLst>
            </c:dLbl>
            <c:dLbl>
              <c:idx val="22"/>
              <c:delete val="1"/>
              <c:extLst>
                <c:ext xmlns:c15="http://schemas.microsoft.com/office/drawing/2012/chart" uri="{CE6537A1-D6FC-4f65-9D91-7224C49458BB}"/>
                <c:ext xmlns:c16="http://schemas.microsoft.com/office/drawing/2014/chart" uri="{C3380CC4-5D6E-409C-BE32-E72D297353CC}">
                  <c16:uniqueId val="{0000001E-24DE-4305-AD95-4A32948977CD}"/>
                </c:ext>
              </c:extLst>
            </c:dLbl>
            <c:dLbl>
              <c:idx val="23"/>
              <c:delete val="1"/>
              <c:extLst>
                <c:ext xmlns:c15="http://schemas.microsoft.com/office/drawing/2012/chart" uri="{CE6537A1-D6FC-4f65-9D91-7224C49458BB}"/>
                <c:ext xmlns:c16="http://schemas.microsoft.com/office/drawing/2014/chart" uri="{C3380CC4-5D6E-409C-BE32-E72D297353CC}">
                  <c16:uniqueId val="{0000001F-24DE-4305-AD95-4A32948977CD}"/>
                </c:ext>
              </c:extLst>
            </c:dLbl>
            <c:dLbl>
              <c:idx val="24"/>
              <c:delete val="1"/>
              <c:extLst>
                <c:ext xmlns:c15="http://schemas.microsoft.com/office/drawing/2012/chart" uri="{CE6537A1-D6FC-4f65-9D91-7224C49458BB}"/>
                <c:ext xmlns:c16="http://schemas.microsoft.com/office/drawing/2014/chart" uri="{C3380CC4-5D6E-409C-BE32-E72D297353CC}">
                  <c16:uniqueId val="{00000020-24DE-4305-AD95-4A32948977CD}"/>
                </c:ext>
              </c:extLst>
            </c:dLbl>
            <c:dLbl>
              <c:idx val="25"/>
              <c:delete val="1"/>
              <c:extLst>
                <c:ext xmlns:c15="http://schemas.microsoft.com/office/drawing/2012/chart" uri="{CE6537A1-D6FC-4f65-9D91-7224C49458BB}"/>
                <c:ext xmlns:c16="http://schemas.microsoft.com/office/drawing/2014/chart" uri="{C3380CC4-5D6E-409C-BE32-E72D297353CC}">
                  <c16:uniqueId val="{00000021-24DE-4305-AD95-4A32948977C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strRef>
              <c:extLst>
                <c:ext xmlns:c15="http://schemas.microsoft.com/office/drawing/2012/chart" uri="{02D57815-91ED-43cb-92C2-25804820EDAC}">
                  <c15:fullRef>
                    <c15:sqref>Figure_5!$A$4:$A$31</c15:sqref>
                  </c15:fullRef>
                </c:ext>
              </c:extLst>
              <c:f>Figure_5!$A$6:$A$31</c:f>
              <c:strCache>
                <c:ptCount val="26"/>
                <c:pt idx="0">
                  <c:v>SE</c:v>
                </c:pt>
                <c:pt idx="1">
                  <c:v>HU</c:v>
                </c:pt>
                <c:pt idx="2">
                  <c:v>FI</c:v>
                </c:pt>
                <c:pt idx="3">
                  <c:v>NL</c:v>
                </c:pt>
                <c:pt idx="4">
                  <c:v>DE</c:v>
                </c:pt>
                <c:pt idx="5">
                  <c:v>DK</c:v>
                </c:pt>
                <c:pt idx="6">
                  <c:v>FR</c:v>
                </c:pt>
                <c:pt idx="7">
                  <c:v>AT</c:v>
                </c:pt>
                <c:pt idx="8">
                  <c:v>LU</c:v>
                </c:pt>
                <c:pt idx="9">
                  <c:v>IE</c:v>
                </c:pt>
                <c:pt idx="10">
                  <c:v>EE</c:v>
                </c:pt>
                <c:pt idx="11">
                  <c:v>SK</c:v>
                </c:pt>
                <c:pt idx="12">
                  <c:v>EU27</c:v>
                </c:pt>
                <c:pt idx="13">
                  <c:v>PT</c:v>
                </c:pt>
                <c:pt idx="14">
                  <c:v>MT</c:v>
                </c:pt>
                <c:pt idx="15">
                  <c:v>ES</c:v>
                </c:pt>
                <c:pt idx="16">
                  <c:v>LV</c:v>
                </c:pt>
                <c:pt idx="17">
                  <c:v>BE</c:v>
                </c:pt>
                <c:pt idx="18">
                  <c:v>CY</c:v>
                </c:pt>
                <c:pt idx="19">
                  <c:v>IT</c:v>
                </c:pt>
                <c:pt idx="20">
                  <c:v>SI</c:v>
                </c:pt>
                <c:pt idx="21">
                  <c:v>CZ</c:v>
                </c:pt>
                <c:pt idx="22">
                  <c:v>PL</c:v>
                </c:pt>
                <c:pt idx="23">
                  <c:v>EL</c:v>
                </c:pt>
                <c:pt idx="24">
                  <c:v>RO</c:v>
                </c:pt>
                <c:pt idx="25">
                  <c:v>HR</c:v>
                </c:pt>
              </c:strCache>
            </c:strRef>
          </c:cat>
          <c:val>
            <c:numRef>
              <c:extLst>
                <c:ext xmlns:c15="http://schemas.microsoft.com/office/drawing/2012/chart" uri="{02D57815-91ED-43cb-92C2-25804820EDAC}">
                  <c15:fullRef>
                    <c15:sqref>Figure_5!$F$4:$F$31</c15:sqref>
                  </c15:fullRef>
                </c:ext>
              </c:extLst>
              <c:f>Figure_5!$F$6:$F$31</c:f>
              <c:numCache>
                <c:formatCode>0%</c:formatCode>
                <c:ptCount val="26"/>
                <c:pt idx="0">
                  <c:v>0.3</c:v>
                </c:pt>
                <c:pt idx="1">
                  <c:v>0.3</c:v>
                </c:pt>
                <c:pt idx="2">
                  <c:v>0.3</c:v>
                </c:pt>
                <c:pt idx="3">
                  <c:v>0.3</c:v>
                </c:pt>
                <c:pt idx="4">
                  <c:v>0.3</c:v>
                </c:pt>
                <c:pt idx="5">
                  <c:v>0.3</c:v>
                </c:pt>
                <c:pt idx="6">
                  <c:v>0.3</c:v>
                </c:pt>
                <c:pt idx="7">
                  <c:v>0.3</c:v>
                </c:pt>
                <c:pt idx="8">
                  <c:v>0.3</c:v>
                </c:pt>
                <c:pt idx="9">
                  <c:v>0.3</c:v>
                </c:pt>
                <c:pt idx="10">
                  <c:v>0.3</c:v>
                </c:pt>
                <c:pt idx="11">
                  <c:v>0.3</c:v>
                </c:pt>
                <c:pt idx="12">
                  <c:v>0.3</c:v>
                </c:pt>
                <c:pt idx="13">
                  <c:v>0.3</c:v>
                </c:pt>
                <c:pt idx="14">
                  <c:v>0.3</c:v>
                </c:pt>
                <c:pt idx="15">
                  <c:v>0.3</c:v>
                </c:pt>
                <c:pt idx="16">
                  <c:v>0.3</c:v>
                </c:pt>
                <c:pt idx="17">
                  <c:v>0.3</c:v>
                </c:pt>
                <c:pt idx="18">
                  <c:v>0.3</c:v>
                </c:pt>
                <c:pt idx="19">
                  <c:v>0.3</c:v>
                </c:pt>
                <c:pt idx="20">
                  <c:v>0.3</c:v>
                </c:pt>
                <c:pt idx="21">
                  <c:v>0.3</c:v>
                </c:pt>
                <c:pt idx="22">
                  <c:v>0.3</c:v>
                </c:pt>
                <c:pt idx="23">
                  <c:v>0.3</c:v>
                </c:pt>
                <c:pt idx="24">
                  <c:v>0.3</c:v>
                </c:pt>
                <c:pt idx="25">
                  <c:v>0.3</c:v>
                </c:pt>
              </c:numCache>
            </c:numRef>
          </c:val>
          <c:smooth val="0"/>
          <c:extLst>
            <c:ext xmlns:c15="http://schemas.microsoft.com/office/drawing/2012/chart" uri="{02D57815-91ED-43cb-92C2-25804820EDAC}">
              <c15:categoryFilterExceptions>
                <c15:categoryFilterException>
                  <c15:sqref>Figure_5!$F$4</c15:sqref>
                  <c15:dLbl>
                    <c:idx val="-1"/>
                    <c:delete val="1"/>
                    <c:extLst>
                      <c:ext uri="{CE6537A1-D6FC-4f65-9D91-7224C49458BB}"/>
                      <c:ext xmlns:c16="http://schemas.microsoft.com/office/drawing/2014/chart" uri="{C3380CC4-5D6E-409C-BE32-E72D297353CC}">
                        <c16:uniqueId val="{00000009-3E12-4698-BB24-4281A5D7983D}"/>
                      </c:ext>
                    </c:extLst>
                  </c15:dLbl>
                </c15:categoryFilterException>
                <c15:categoryFilterException>
                  <c15:sqref>Figure_5!$F$5</c15:sqref>
                  <c15:dLbl>
                    <c:idx val="-1"/>
                    <c:delete val="1"/>
                    <c:extLst>
                      <c:ext uri="{CE6537A1-D6FC-4f65-9D91-7224C49458BB}"/>
                      <c:ext xmlns:c16="http://schemas.microsoft.com/office/drawing/2014/chart" uri="{C3380CC4-5D6E-409C-BE32-E72D297353CC}">
                        <c16:uniqueId val="{0000000A-3E12-4698-BB24-4281A5D7983D}"/>
                      </c:ext>
                    </c:extLst>
                  </c15:dLbl>
                </c15:categoryFilterException>
              </c15:categoryFilterExceptions>
            </c:ext>
            <c:ext xmlns:c16="http://schemas.microsoft.com/office/drawing/2014/chart" uri="{C3380CC4-5D6E-409C-BE32-E72D297353CC}">
              <c16:uniqueId val="{00000023-24DE-4305-AD95-4A32948977CD}"/>
            </c:ext>
          </c:extLst>
        </c:ser>
        <c:dLbls>
          <c:showLegendKey val="0"/>
          <c:showVal val="0"/>
          <c:showCatName val="0"/>
          <c:showSerName val="0"/>
          <c:showPercent val="0"/>
          <c:showBubbleSize val="0"/>
        </c:dLbls>
        <c:marker val="1"/>
        <c:smooth val="0"/>
        <c:axId val="1752373584"/>
        <c:axId val="1752375984"/>
      </c:lineChart>
      <c:catAx>
        <c:axId val="17523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2375984"/>
        <c:crosses val="autoZero"/>
        <c:auto val="1"/>
        <c:lblAlgn val="ctr"/>
        <c:lblOffset val="100"/>
        <c:noMultiLvlLbl val="0"/>
      </c:catAx>
      <c:valAx>
        <c:axId val="1752375984"/>
        <c:scaling>
          <c:orientation val="minMax"/>
          <c:max val="0.70000000000000007"/>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2373584"/>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Figure_6!$B$3</c:f>
              <c:strCache>
                <c:ptCount val="1"/>
                <c:pt idx="0">
                  <c:v>2022</c:v>
                </c:pt>
              </c:strCache>
            </c:strRef>
          </c:tx>
          <c:spPr>
            <a:solidFill>
              <a:schemeClr val="accent5">
                <a:lumMod val="40000"/>
                <a:lumOff val="60000"/>
              </a:schemeClr>
            </a:solidFill>
            <a:ln>
              <a:noFill/>
            </a:ln>
            <a:effectLst/>
          </c:spPr>
          <c:invertIfNegative val="0"/>
          <c:dPt>
            <c:idx val="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1-5E19-4529-9843-6DD24F55D563}"/>
              </c:ext>
            </c:extLst>
          </c:dPt>
          <c:dPt>
            <c:idx val="14"/>
            <c:invertIfNegative val="0"/>
            <c:bubble3D val="0"/>
            <c:spPr>
              <a:solidFill>
                <a:srgbClr val="FF8585"/>
              </a:solidFill>
              <a:ln>
                <a:noFill/>
              </a:ln>
              <a:effectLst/>
            </c:spPr>
            <c:extLst>
              <c:ext xmlns:c16="http://schemas.microsoft.com/office/drawing/2014/chart" uri="{C3380CC4-5D6E-409C-BE32-E72D297353CC}">
                <c16:uniqueId val="{0000000A-B2B5-42D9-B727-E3122BD879A0}"/>
              </c:ext>
            </c:extLst>
          </c:dPt>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5E19-4529-9843-6DD24F55D563}"/>
              </c:ext>
            </c:extLst>
          </c:dPt>
          <c:cat>
            <c:strRef>
              <c:f>Figure_6!$A$4:$A$30</c:f>
              <c:strCache>
                <c:ptCount val="27"/>
                <c:pt idx="0">
                  <c:v>SE</c:v>
                </c:pt>
                <c:pt idx="1">
                  <c:v>FI</c:v>
                </c:pt>
                <c:pt idx="2">
                  <c:v>DK</c:v>
                </c:pt>
                <c:pt idx="3">
                  <c:v>HU</c:v>
                </c:pt>
                <c:pt idx="4">
                  <c:v>EE</c:v>
                </c:pt>
                <c:pt idx="5">
                  <c:v>NL</c:v>
                </c:pt>
                <c:pt idx="6">
                  <c:v>FR</c:v>
                </c:pt>
                <c:pt idx="7">
                  <c:v>PT</c:v>
                </c:pt>
                <c:pt idx="8">
                  <c:v>MT</c:v>
                </c:pt>
                <c:pt idx="9">
                  <c:v>AT</c:v>
                </c:pt>
                <c:pt idx="10">
                  <c:v>SI</c:v>
                </c:pt>
                <c:pt idx="11">
                  <c:v>ES</c:v>
                </c:pt>
                <c:pt idx="12">
                  <c:v>LU</c:v>
                </c:pt>
                <c:pt idx="13">
                  <c:v>SK</c:v>
                </c:pt>
                <c:pt idx="14">
                  <c:v>EU27</c:v>
                </c:pt>
                <c:pt idx="15">
                  <c:v>CZ</c:v>
                </c:pt>
                <c:pt idx="16">
                  <c:v>BE</c:v>
                </c:pt>
                <c:pt idx="17">
                  <c:v>IE</c:v>
                </c:pt>
                <c:pt idx="18">
                  <c:v>LV</c:v>
                </c:pt>
                <c:pt idx="19">
                  <c:v>IT</c:v>
                </c:pt>
                <c:pt idx="20">
                  <c:v>DE</c:v>
                </c:pt>
                <c:pt idx="21">
                  <c:v>CY</c:v>
                </c:pt>
                <c:pt idx="22">
                  <c:v>PL</c:v>
                </c:pt>
                <c:pt idx="23">
                  <c:v>LT</c:v>
                </c:pt>
                <c:pt idx="24">
                  <c:v>RO</c:v>
                </c:pt>
                <c:pt idx="25">
                  <c:v>HR</c:v>
                </c:pt>
                <c:pt idx="26">
                  <c:v>EL</c:v>
                </c:pt>
              </c:strCache>
            </c:strRef>
          </c:cat>
          <c:val>
            <c:numRef>
              <c:f>Figure_6!$B$4:$B$30</c:f>
              <c:numCache>
                <c:formatCode>0.0%</c:formatCode>
                <c:ptCount val="27"/>
                <c:pt idx="0">
                  <c:v>0.41100000000000003</c:v>
                </c:pt>
                <c:pt idx="1">
                  <c:v>0.27600000000000002</c:v>
                </c:pt>
                <c:pt idx="2">
                  <c:v>0.317</c:v>
                </c:pt>
                <c:pt idx="3">
                  <c:v>0.115</c:v>
                </c:pt>
                <c:pt idx="4">
                  <c:v>0.32100000000000001</c:v>
                </c:pt>
                <c:pt idx="5">
                  <c:v>0.26700000000000002</c:v>
                </c:pt>
                <c:pt idx="6">
                  <c:v>0.16500000000000001</c:v>
                </c:pt>
                <c:pt idx="7">
                  <c:v>0.158</c:v>
                </c:pt>
                <c:pt idx="8">
                  <c:v>0.20199999999999999</c:v>
                </c:pt>
                <c:pt idx="9">
                  <c:v>0.14599999999999999</c:v>
                </c:pt>
                <c:pt idx="10">
                  <c:v>0.109</c:v>
                </c:pt>
                <c:pt idx="11">
                  <c:v>0.13200000000000001</c:v>
                </c:pt>
                <c:pt idx="12">
                  <c:v>0.11900000000000001</c:v>
                </c:pt>
                <c:pt idx="13">
                  <c:v>0.155</c:v>
                </c:pt>
                <c:pt idx="14">
                  <c:v>0.112</c:v>
                </c:pt>
                <c:pt idx="15">
                  <c:v>0.105</c:v>
                </c:pt>
                <c:pt idx="16">
                  <c:v>8.1000000000000003E-2</c:v>
                </c:pt>
                <c:pt idx="17">
                  <c:v>8.6999999999999994E-2</c:v>
                </c:pt>
                <c:pt idx="18">
                  <c:v>0</c:v>
                </c:pt>
                <c:pt idx="19">
                  <c:v>8.3000000000000004E-2</c:v>
                </c:pt>
                <c:pt idx="20">
                  <c:v>5.7000000000000002E-2</c:v>
                </c:pt>
                <c:pt idx="21">
                  <c:v>4.8000000000000001E-2</c:v>
                </c:pt>
                <c:pt idx="22">
                  <c:v>3.2000000000000001E-2</c:v>
                </c:pt>
                <c:pt idx="23">
                  <c:v>5.7999999999999996E-2</c:v>
                </c:pt>
                <c:pt idx="24">
                  <c:v>0.03</c:v>
                </c:pt>
                <c:pt idx="25">
                  <c:v>1.9E-2</c:v>
                </c:pt>
                <c:pt idx="26">
                  <c:v>0.01</c:v>
                </c:pt>
              </c:numCache>
            </c:numRef>
          </c:val>
          <c:extLst>
            <c:ext xmlns:c16="http://schemas.microsoft.com/office/drawing/2014/chart" uri="{C3380CC4-5D6E-409C-BE32-E72D297353CC}">
              <c16:uniqueId val="{00000004-5E19-4529-9843-6DD24F55D563}"/>
            </c:ext>
          </c:extLst>
        </c:ser>
        <c:ser>
          <c:idx val="1"/>
          <c:order val="1"/>
          <c:tx>
            <c:strRef>
              <c:f>Figure_6!$D$3</c:f>
              <c:strCache>
                <c:ptCount val="1"/>
                <c:pt idx="0">
                  <c:v>2024</c:v>
                </c:pt>
              </c:strCache>
            </c:strRef>
          </c:tx>
          <c:spPr>
            <a:solidFill>
              <a:schemeClr val="accent1">
                <a:lumMod val="50000"/>
              </a:schemeClr>
            </a:solidFill>
            <a:ln>
              <a:noFill/>
            </a:ln>
            <a:effectLst/>
          </c:spPr>
          <c:invertIfNegative val="0"/>
          <c:dPt>
            <c:idx val="8"/>
            <c:invertIfNegative val="0"/>
            <c:bubble3D val="0"/>
            <c:spPr>
              <a:solidFill>
                <a:schemeClr val="accent1">
                  <a:lumMod val="50000"/>
                </a:schemeClr>
              </a:solidFill>
              <a:ln>
                <a:noFill/>
              </a:ln>
              <a:effectLst/>
            </c:spPr>
            <c:extLst>
              <c:ext xmlns:c16="http://schemas.microsoft.com/office/drawing/2014/chart" uri="{C3380CC4-5D6E-409C-BE32-E72D297353CC}">
                <c16:uniqueId val="{00000006-5E19-4529-9843-6DD24F55D563}"/>
              </c:ext>
            </c:extLst>
          </c:dPt>
          <c:dPt>
            <c:idx val="14"/>
            <c:invertIfNegative val="0"/>
            <c:bubble3D val="0"/>
            <c:spPr>
              <a:solidFill>
                <a:srgbClr val="C00000"/>
              </a:solidFill>
              <a:ln>
                <a:noFill/>
              </a:ln>
              <a:effectLst/>
            </c:spPr>
            <c:extLst>
              <c:ext xmlns:c16="http://schemas.microsoft.com/office/drawing/2014/chart" uri="{C3380CC4-5D6E-409C-BE32-E72D297353CC}">
                <c16:uniqueId val="{00000009-B2B5-42D9-B727-E3122BD879A0}"/>
              </c:ext>
            </c:extLst>
          </c:dPt>
          <c:dPt>
            <c:idx val="15"/>
            <c:invertIfNegative val="0"/>
            <c:bubble3D val="0"/>
            <c:spPr>
              <a:solidFill>
                <a:schemeClr val="accent1">
                  <a:lumMod val="50000"/>
                </a:schemeClr>
              </a:solidFill>
              <a:ln>
                <a:noFill/>
              </a:ln>
              <a:effectLst/>
            </c:spPr>
            <c:extLst>
              <c:ext xmlns:c16="http://schemas.microsoft.com/office/drawing/2014/chart" uri="{C3380CC4-5D6E-409C-BE32-E72D297353CC}">
                <c16:uniqueId val="{00000008-5E19-4529-9843-6DD24F55D563}"/>
              </c:ext>
            </c:extLst>
          </c:dPt>
          <c:cat>
            <c:strRef>
              <c:f>Figure_6!$A$4:$A$30</c:f>
              <c:strCache>
                <c:ptCount val="27"/>
                <c:pt idx="0">
                  <c:v>SE</c:v>
                </c:pt>
                <c:pt idx="1">
                  <c:v>FI</c:v>
                </c:pt>
                <c:pt idx="2">
                  <c:v>DK</c:v>
                </c:pt>
                <c:pt idx="3">
                  <c:v>HU</c:v>
                </c:pt>
                <c:pt idx="4">
                  <c:v>EE</c:v>
                </c:pt>
                <c:pt idx="5">
                  <c:v>NL</c:v>
                </c:pt>
                <c:pt idx="6">
                  <c:v>FR</c:v>
                </c:pt>
                <c:pt idx="7">
                  <c:v>PT</c:v>
                </c:pt>
                <c:pt idx="8">
                  <c:v>MT</c:v>
                </c:pt>
                <c:pt idx="9">
                  <c:v>AT</c:v>
                </c:pt>
                <c:pt idx="10">
                  <c:v>SI</c:v>
                </c:pt>
                <c:pt idx="11">
                  <c:v>ES</c:v>
                </c:pt>
                <c:pt idx="12">
                  <c:v>LU</c:v>
                </c:pt>
                <c:pt idx="13">
                  <c:v>SK</c:v>
                </c:pt>
                <c:pt idx="14">
                  <c:v>EU27</c:v>
                </c:pt>
                <c:pt idx="15">
                  <c:v>CZ</c:v>
                </c:pt>
                <c:pt idx="16">
                  <c:v>BE</c:v>
                </c:pt>
                <c:pt idx="17">
                  <c:v>IE</c:v>
                </c:pt>
                <c:pt idx="18">
                  <c:v>LV</c:v>
                </c:pt>
                <c:pt idx="19">
                  <c:v>IT</c:v>
                </c:pt>
                <c:pt idx="20">
                  <c:v>DE</c:v>
                </c:pt>
                <c:pt idx="21">
                  <c:v>CY</c:v>
                </c:pt>
                <c:pt idx="22">
                  <c:v>PL</c:v>
                </c:pt>
                <c:pt idx="23">
                  <c:v>LT</c:v>
                </c:pt>
                <c:pt idx="24">
                  <c:v>RO</c:v>
                </c:pt>
                <c:pt idx="25">
                  <c:v>HR</c:v>
                </c:pt>
                <c:pt idx="26">
                  <c:v>EL</c:v>
                </c:pt>
              </c:strCache>
            </c:strRef>
          </c:cat>
          <c:val>
            <c:numRef>
              <c:f>Figure_6!$D$4:$D$30</c:f>
              <c:numCache>
                <c:formatCode>0.0%</c:formatCode>
                <c:ptCount val="27"/>
                <c:pt idx="0">
                  <c:v>0.42599999999999999</c:v>
                </c:pt>
                <c:pt idx="1">
                  <c:v>0.38700000000000001</c:v>
                </c:pt>
                <c:pt idx="2">
                  <c:v>0.37</c:v>
                </c:pt>
                <c:pt idx="3">
                  <c:v>0.36299999999999999</c:v>
                </c:pt>
                <c:pt idx="4">
                  <c:v>0.311</c:v>
                </c:pt>
                <c:pt idx="5">
                  <c:v>0.26100000000000001</c:v>
                </c:pt>
                <c:pt idx="6">
                  <c:v>0.17800000000000002</c:v>
                </c:pt>
                <c:pt idx="7">
                  <c:v>0.17100000000000001</c:v>
                </c:pt>
                <c:pt idx="8">
                  <c:v>0.16500000000000001</c:v>
                </c:pt>
                <c:pt idx="9">
                  <c:v>0.159</c:v>
                </c:pt>
                <c:pt idx="10">
                  <c:v>0.151</c:v>
                </c:pt>
                <c:pt idx="11">
                  <c:v>0.14699999999999999</c:v>
                </c:pt>
                <c:pt idx="12">
                  <c:v>0.14000000000000001</c:v>
                </c:pt>
                <c:pt idx="13">
                  <c:v>0.13</c:v>
                </c:pt>
                <c:pt idx="14">
                  <c:v>0.127</c:v>
                </c:pt>
                <c:pt idx="15">
                  <c:v>0.126</c:v>
                </c:pt>
                <c:pt idx="16">
                  <c:v>0.12300000000000001</c:v>
                </c:pt>
                <c:pt idx="17">
                  <c:v>0.11900000000000001</c:v>
                </c:pt>
                <c:pt idx="18">
                  <c:v>9.3000000000000013E-2</c:v>
                </c:pt>
                <c:pt idx="19">
                  <c:v>8.2000000000000003E-2</c:v>
                </c:pt>
                <c:pt idx="20">
                  <c:v>6.8000000000000005E-2</c:v>
                </c:pt>
                <c:pt idx="21">
                  <c:v>6.6000000000000003E-2</c:v>
                </c:pt>
                <c:pt idx="22">
                  <c:v>6.2E-2</c:v>
                </c:pt>
                <c:pt idx="23">
                  <c:v>5.4000000000000006E-2</c:v>
                </c:pt>
                <c:pt idx="24">
                  <c:v>3.7000000000000005E-2</c:v>
                </c:pt>
                <c:pt idx="25">
                  <c:v>1.3000000000000001E-2</c:v>
                </c:pt>
                <c:pt idx="26">
                  <c:v>9.0000000000000011E-3</c:v>
                </c:pt>
              </c:numCache>
            </c:numRef>
          </c:val>
          <c:extLst>
            <c:ext xmlns:c16="http://schemas.microsoft.com/office/drawing/2014/chart" uri="{C3380CC4-5D6E-409C-BE32-E72D297353CC}">
              <c16:uniqueId val="{00000009-5E19-4529-9843-6DD24F55D563}"/>
            </c:ext>
          </c:extLst>
        </c:ser>
        <c:dLbls>
          <c:showLegendKey val="0"/>
          <c:showVal val="0"/>
          <c:showCatName val="0"/>
          <c:showSerName val="0"/>
          <c:showPercent val="0"/>
          <c:showBubbleSize val="0"/>
        </c:dLbls>
        <c:gapWidth val="100"/>
        <c:axId val="1332156416"/>
        <c:axId val="1564439231"/>
      </c:ba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Figure_7!$B$3</c:f>
              <c:strCache>
                <c:ptCount val="1"/>
                <c:pt idx="0">
                  <c:v>2022</c:v>
                </c:pt>
              </c:strCache>
            </c:strRef>
          </c:tx>
          <c:spPr>
            <a:solidFill>
              <a:schemeClr val="accent5">
                <a:lumMod val="40000"/>
                <a:lumOff val="60000"/>
              </a:schemeClr>
            </a:solidFill>
            <a:ln>
              <a:noFill/>
            </a:ln>
            <a:effectLst/>
          </c:spPr>
          <c:invertIfNegative val="0"/>
          <c:dPt>
            <c:idx val="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1-2625-4A89-BC5E-63A195ADDFB4}"/>
              </c:ext>
            </c:extLst>
          </c:dPt>
          <c:dPt>
            <c:idx val="13"/>
            <c:invertIfNegative val="0"/>
            <c:bubble3D val="0"/>
            <c:spPr>
              <a:solidFill>
                <a:srgbClr val="FFAFAF"/>
              </a:solidFill>
              <a:ln>
                <a:noFill/>
              </a:ln>
              <a:effectLst/>
            </c:spPr>
            <c:extLst>
              <c:ext xmlns:c16="http://schemas.microsoft.com/office/drawing/2014/chart" uri="{C3380CC4-5D6E-409C-BE32-E72D297353CC}">
                <c16:uniqueId val="{00000003-2625-4A89-BC5E-63A195ADDFB4}"/>
              </c:ext>
            </c:extLst>
          </c:dPt>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5-2625-4A89-BC5E-63A195ADDFB4}"/>
              </c:ext>
            </c:extLst>
          </c:dPt>
          <c:cat>
            <c:strRef>
              <c:f>Figure_7!$A$4:$A$30</c:f>
              <c:strCache>
                <c:ptCount val="27"/>
                <c:pt idx="0">
                  <c:v>SE</c:v>
                </c:pt>
                <c:pt idx="1">
                  <c:v>DK</c:v>
                </c:pt>
                <c:pt idx="2">
                  <c:v>NL</c:v>
                </c:pt>
                <c:pt idx="3">
                  <c:v>FI</c:v>
                </c:pt>
                <c:pt idx="4">
                  <c:v>LU</c:v>
                </c:pt>
                <c:pt idx="5">
                  <c:v>IE</c:v>
                </c:pt>
                <c:pt idx="6">
                  <c:v>EE</c:v>
                </c:pt>
                <c:pt idx="7">
                  <c:v>AT</c:v>
                </c:pt>
                <c:pt idx="8">
                  <c:v>SI</c:v>
                </c:pt>
                <c:pt idx="9">
                  <c:v>ES</c:v>
                </c:pt>
                <c:pt idx="10">
                  <c:v>PT</c:v>
                </c:pt>
                <c:pt idx="11">
                  <c:v>BE</c:v>
                </c:pt>
                <c:pt idx="12">
                  <c:v>FR</c:v>
                </c:pt>
                <c:pt idx="13">
                  <c:v>EU27</c:v>
                </c:pt>
                <c:pt idx="14">
                  <c:v>DE</c:v>
                </c:pt>
                <c:pt idx="15">
                  <c:v>MT</c:v>
                </c:pt>
                <c:pt idx="16">
                  <c:v>CY</c:v>
                </c:pt>
                <c:pt idx="17">
                  <c:v>LV</c:v>
                </c:pt>
                <c:pt idx="18">
                  <c:v>PL</c:v>
                </c:pt>
                <c:pt idx="19">
                  <c:v>LT</c:v>
                </c:pt>
                <c:pt idx="20">
                  <c:v>CZ</c:v>
                </c:pt>
                <c:pt idx="21">
                  <c:v>IT</c:v>
                </c:pt>
                <c:pt idx="22">
                  <c:v>HR</c:v>
                </c:pt>
                <c:pt idx="23">
                  <c:v>EL</c:v>
                </c:pt>
                <c:pt idx="24">
                  <c:v>HU</c:v>
                </c:pt>
                <c:pt idx="25">
                  <c:v>RO</c:v>
                </c:pt>
                <c:pt idx="26">
                  <c:v>BG</c:v>
                </c:pt>
              </c:strCache>
            </c:strRef>
          </c:cat>
          <c:val>
            <c:numRef>
              <c:f>Figure_7!$B$4:$B$29</c:f>
              <c:numCache>
                <c:formatCode>0.0%</c:formatCode>
                <c:ptCount val="26"/>
                <c:pt idx="0">
                  <c:v>0.49</c:v>
                </c:pt>
                <c:pt idx="1">
                  <c:v>0.32600000000000001</c:v>
                </c:pt>
                <c:pt idx="2">
                  <c:v>0.29299999999999998</c:v>
                </c:pt>
                <c:pt idx="3">
                  <c:v>0.23199999999999998</c:v>
                </c:pt>
                <c:pt idx="4">
                  <c:v>0.33399999999999996</c:v>
                </c:pt>
                <c:pt idx="5">
                  <c:v>0.16500000000000001</c:v>
                </c:pt>
                <c:pt idx="6">
                  <c:v>0.217</c:v>
                </c:pt>
                <c:pt idx="7">
                  <c:v>0.214</c:v>
                </c:pt>
                <c:pt idx="8">
                  <c:v>0.21100000000000002</c:v>
                </c:pt>
                <c:pt idx="9">
                  <c:v>0.17399999999999999</c:v>
                </c:pt>
                <c:pt idx="10">
                  <c:v>0.19</c:v>
                </c:pt>
                <c:pt idx="11">
                  <c:v>0.13200000000000001</c:v>
                </c:pt>
                <c:pt idx="12">
                  <c:v>0.14499999999999999</c:v>
                </c:pt>
                <c:pt idx="13">
                  <c:v>0.13300000000000001</c:v>
                </c:pt>
                <c:pt idx="14">
                  <c:v>0.10300000000000001</c:v>
                </c:pt>
                <c:pt idx="15">
                  <c:v>0.19699999999999998</c:v>
                </c:pt>
                <c:pt idx="16">
                  <c:v>9.5000000000000001E-2</c:v>
                </c:pt>
                <c:pt idx="17">
                  <c:v>7.2000000000000008E-2</c:v>
                </c:pt>
                <c:pt idx="18">
                  <c:v>5.9000000000000004E-2</c:v>
                </c:pt>
                <c:pt idx="19">
                  <c:v>6.3E-2</c:v>
                </c:pt>
                <c:pt idx="20">
                  <c:v>3.6000000000000004E-2</c:v>
                </c:pt>
                <c:pt idx="21">
                  <c:v>6.7000000000000004E-2</c:v>
                </c:pt>
                <c:pt idx="22">
                  <c:v>5.9000000000000004E-2</c:v>
                </c:pt>
                <c:pt idx="23">
                  <c:v>0.05</c:v>
                </c:pt>
                <c:pt idx="24">
                  <c:v>2.3E-2</c:v>
                </c:pt>
                <c:pt idx="25">
                  <c:v>0</c:v>
                </c:pt>
              </c:numCache>
            </c:numRef>
          </c:val>
          <c:extLst>
            <c:ext xmlns:c16="http://schemas.microsoft.com/office/drawing/2014/chart" uri="{C3380CC4-5D6E-409C-BE32-E72D297353CC}">
              <c16:uniqueId val="{00000006-2625-4A89-BC5E-63A195ADDFB4}"/>
            </c:ext>
          </c:extLst>
        </c:ser>
        <c:ser>
          <c:idx val="1"/>
          <c:order val="1"/>
          <c:tx>
            <c:strRef>
              <c:f>Figure_7!$D$3</c:f>
              <c:strCache>
                <c:ptCount val="1"/>
                <c:pt idx="0">
                  <c:v>2024</c:v>
                </c:pt>
              </c:strCache>
            </c:strRef>
          </c:tx>
          <c:spPr>
            <a:solidFill>
              <a:schemeClr val="accent1">
                <a:lumMod val="50000"/>
              </a:schemeClr>
            </a:solidFill>
            <a:ln>
              <a:noFill/>
            </a:ln>
            <a:effectLst/>
          </c:spPr>
          <c:invertIfNegative val="0"/>
          <c:dPt>
            <c:idx val="8"/>
            <c:invertIfNegative val="0"/>
            <c:bubble3D val="0"/>
            <c:spPr>
              <a:solidFill>
                <a:schemeClr val="accent1">
                  <a:lumMod val="50000"/>
                </a:schemeClr>
              </a:solidFill>
              <a:ln>
                <a:noFill/>
              </a:ln>
              <a:effectLst/>
            </c:spPr>
            <c:extLst>
              <c:ext xmlns:c16="http://schemas.microsoft.com/office/drawing/2014/chart" uri="{C3380CC4-5D6E-409C-BE32-E72D297353CC}">
                <c16:uniqueId val="{00000008-2625-4A89-BC5E-63A195ADDFB4}"/>
              </c:ext>
            </c:extLst>
          </c:dPt>
          <c:dPt>
            <c:idx val="13"/>
            <c:invertIfNegative val="0"/>
            <c:bubble3D val="0"/>
            <c:spPr>
              <a:solidFill>
                <a:srgbClr val="C00000"/>
              </a:solidFill>
              <a:ln>
                <a:noFill/>
              </a:ln>
              <a:effectLst/>
            </c:spPr>
            <c:extLst>
              <c:ext xmlns:c16="http://schemas.microsoft.com/office/drawing/2014/chart" uri="{C3380CC4-5D6E-409C-BE32-E72D297353CC}">
                <c16:uniqueId val="{0000000A-2625-4A89-BC5E-63A195ADDFB4}"/>
              </c:ext>
            </c:extLst>
          </c:dPt>
          <c:dPt>
            <c:idx val="15"/>
            <c:invertIfNegative val="0"/>
            <c:bubble3D val="0"/>
            <c:spPr>
              <a:solidFill>
                <a:schemeClr val="accent1">
                  <a:lumMod val="50000"/>
                </a:schemeClr>
              </a:solidFill>
              <a:ln>
                <a:noFill/>
              </a:ln>
              <a:effectLst/>
            </c:spPr>
            <c:extLst>
              <c:ext xmlns:c16="http://schemas.microsoft.com/office/drawing/2014/chart" uri="{C3380CC4-5D6E-409C-BE32-E72D297353CC}">
                <c16:uniqueId val="{0000000C-2625-4A89-BC5E-63A195ADDFB4}"/>
              </c:ext>
            </c:extLst>
          </c:dPt>
          <c:cat>
            <c:strRef>
              <c:f>Figure_7!$A$4:$A$30</c:f>
              <c:strCache>
                <c:ptCount val="27"/>
                <c:pt idx="0">
                  <c:v>SE</c:v>
                </c:pt>
                <c:pt idx="1">
                  <c:v>DK</c:v>
                </c:pt>
                <c:pt idx="2">
                  <c:v>NL</c:v>
                </c:pt>
                <c:pt idx="3">
                  <c:v>FI</c:v>
                </c:pt>
                <c:pt idx="4">
                  <c:v>LU</c:v>
                </c:pt>
                <c:pt idx="5">
                  <c:v>IE</c:v>
                </c:pt>
                <c:pt idx="6">
                  <c:v>EE</c:v>
                </c:pt>
                <c:pt idx="7">
                  <c:v>AT</c:v>
                </c:pt>
                <c:pt idx="8">
                  <c:v>SI</c:v>
                </c:pt>
                <c:pt idx="9">
                  <c:v>ES</c:v>
                </c:pt>
                <c:pt idx="10">
                  <c:v>PT</c:v>
                </c:pt>
                <c:pt idx="11">
                  <c:v>BE</c:v>
                </c:pt>
                <c:pt idx="12">
                  <c:v>FR</c:v>
                </c:pt>
                <c:pt idx="13">
                  <c:v>EU27</c:v>
                </c:pt>
                <c:pt idx="14">
                  <c:v>DE</c:v>
                </c:pt>
                <c:pt idx="15">
                  <c:v>MT</c:v>
                </c:pt>
                <c:pt idx="16">
                  <c:v>CY</c:v>
                </c:pt>
                <c:pt idx="17">
                  <c:v>LV</c:v>
                </c:pt>
                <c:pt idx="18">
                  <c:v>PL</c:v>
                </c:pt>
                <c:pt idx="19">
                  <c:v>LT</c:v>
                </c:pt>
                <c:pt idx="20">
                  <c:v>CZ</c:v>
                </c:pt>
                <c:pt idx="21">
                  <c:v>IT</c:v>
                </c:pt>
                <c:pt idx="22">
                  <c:v>HR</c:v>
                </c:pt>
                <c:pt idx="23">
                  <c:v>EL</c:v>
                </c:pt>
                <c:pt idx="24">
                  <c:v>HU</c:v>
                </c:pt>
                <c:pt idx="25">
                  <c:v>RO</c:v>
                </c:pt>
                <c:pt idx="26">
                  <c:v>BG</c:v>
                </c:pt>
              </c:strCache>
            </c:strRef>
          </c:cat>
          <c:val>
            <c:numRef>
              <c:f>Figure_7!$D$4:$D$29</c:f>
              <c:numCache>
                <c:formatCode>0.0%</c:formatCode>
                <c:ptCount val="26"/>
                <c:pt idx="0">
                  <c:v>0.47399999999999998</c:v>
                </c:pt>
                <c:pt idx="1">
                  <c:v>0.35899999999999999</c:v>
                </c:pt>
                <c:pt idx="2">
                  <c:v>0.314</c:v>
                </c:pt>
                <c:pt idx="3">
                  <c:v>0.29799999999999999</c:v>
                </c:pt>
                <c:pt idx="4">
                  <c:v>0.28499999999999998</c:v>
                </c:pt>
                <c:pt idx="5">
                  <c:v>0.22699999999999998</c:v>
                </c:pt>
                <c:pt idx="6">
                  <c:v>0.22399999999999998</c:v>
                </c:pt>
                <c:pt idx="7">
                  <c:v>0.20800000000000002</c:v>
                </c:pt>
                <c:pt idx="8">
                  <c:v>0.191</c:v>
                </c:pt>
                <c:pt idx="9">
                  <c:v>0.188</c:v>
                </c:pt>
                <c:pt idx="10">
                  <c:v>0.17499999999999999</c:v>
                </c:pt>
                <c:pt idx="11">
                  <c:v>0.17100000000000001</c:v>
                </c:pt>
                <c:pt idx="12">
                  <c:v>0.158</c:v>
                </c:pt>
                <c:pt idx="13">
                  <c:v>0.153</c:v>
                </c:pt>
                <c:pt idx="14">
                  <c:v>0.14399999999999999</c:v>
                </c:pt>
                <c:pt idx="15">
                  <c:v>0.14299999999999999</c:v>
                </c:pt>
                <c:pt idx="16">
                  <c:v>0.127</c:v>
                </c:pt>
                <c:pt idx="17">
                  <c:v>9.5000000000000001E-2</c:v>
                </c:pt>
                <c:pt idx="18">
                  <c:v>8.5000000000000006E-2</c:v>
                </c:pt>
                <c:pt idx="19">
                  <c:v>7.6999999999999999E-2</c:v>
                </c:pt>
                <c:pt idx="20">
                  <c:v>7.0000000000000007E-2</c:v>
                </c:pt>
                <c:pt idx="21">
                  <c:v>6.9000000000000006E-2</c:v>
                </c:pt>
                <c:pt idx="22">
                  <c:v>0.06</c:v>
                </c:pt>
                <c:pt idx="23">
                  <c:v>5.5E-2</c:v>
                </c:pt>
                <c:pt idx="24">
                  <c:v>3.3000000000000002E-2</c:v>
                </c:pt>
                <c:pt idx="25">
                  <c:v>2.6000000000000002E-2</c:v>
                </c:pt>
              </c:numCache>
            </c:numRef>
          </c:val>
          <c:extLst>
            <c:ext xmlns:c16="http://schemas.microsoft.com/office/drawing/2014/chart" uri="{C3380CC4-5D6E-409C-BE32-E72D297353CC}">
              <c16:uniqueId val="{0000000D-2625-4A89-BC5E-63A195ADDFB4}"/>
            </c:ext>
          </c:extLst>
        </c:ser>
        <c:dLbls>
          <c:showLegendKey val="0"/>
          <c:showVal val="0"/>
          <c:showCatName val="0"/>
          <c:showSerName val="0"/>
          <c:showPercent val="0"/>
          <c:showBubbleSize val="0"/>
        </c:dLbls>
        <c:gapWidth val="100"/>
        <c:axId val="1332156416"/>
        <c:axId val="1564439231"/>
      </c:barChart>
      <c:lineChart>
        <c:grouping val="standard"/>
        <c:varyColors val="0"/>
        <c:ser>
          <c:idx val="3"/>
          <c:order val="2"/>
          <c:tx>
            <c:strRef>
              <c:f>Figure_7!$F$3</c:f>
              <c:strCache>
                <c:ptCount val="1"/>
                <c:pt idx="0">
                  <c:v>2025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2625-4A89-BC5E-63A195ADDFB4}"/>
                </c:ext>
              </c:extLst>
            </c:dLbl>
            <c:dLbl>
              <c:idx val="1"/>
              <c:delete val="1"/>
              <c:extLst>
                <c:ext xmlns:c15="http://schemas.microsoft.com/office/drawing/2012/chart" uri="{CE6537A1-D6FC-4f65-9D91-7224C49458BB}"/>
                <c:ext xmlns:c16="http://schemas.microsoft.com/office/drawing/2014/chart" uri="{C3380CC4-5D6E-409C-BE32-E72D297353CC}">
                  <c16:uniqueId val="{0000000F-2625-4A89-BC5E-63A195ADDFB4}"/>
                </c:ext>
              </c:extLst>
            </c:dLbl>
            <c:dLbl>
              <c:idx val="2"/>
              <c:delete val="1"/>
              <c:extLst>
                <c:ext xmlns:c15="http://schemas.microsoft.com/office/drawing/2012/chart" uri="{CE6537A1-D6FC-4f65-9D91-7224C49458BB}"/>
                <c:ext xmlns:c16="http://schemas.microsoft.com/office/drawing/2014/chart" uri="{C3380CC4-5D6E-409C-BE32-E72D297353CC}">
                  <c16:uniqueId val="{00000010-2625-4A89-BC5E-63A195ADDFB4}"/>
                </c:ext>
              </c:extLst>
            </c:dLbl>
            <c:dLbl>
              <c:idx val="3"/>
              <c:delete val="1"/>
              <c:extLst>
                <c:ext xmlns:c15="http://schemas.microsoft.com/office/drawing/2012/chart" uri="{CE6537A1-D6FC-4f65-9D91-7224C49458BB}"/>
                <c:ext xmlns:c16="http://schemas.microsoft.com/office/drawing/2014/chart" uri="{C3380CC4-5D6E-409C-BE32-E72D297353CC}">
                  <c16:uniqueId val="{00000011-2625-4A89-BC5E-63A195ADDFB4}"/>
                </c:ext>
              </c:extLst>
            </c:dLbl>
            <c:dLbl>
              <c:idx val="4"/>
              <c:delete val="1"/>
              <c:extLst>
                <c:ext xmlns:c15="http://schemas.microsoft.com/office/drawing/2012/chart" uri="{CE6537A1-D6FC-4f65-9D91-7224C49458BB}"/>
                <c:ext xmlns:c16="http://schemas.microsoft.com/office/drawing/2014/chart" uri="{C3380CC4-5D6E-409C-BE32-E72D297353CC}">
                  <c16:uniqueId val="{00000012-2625-4A89-BC5E-63A195ADDFB4}"/>
                </c:ext>
              </c:extLst>
            </c:dLbl>
            <c:dLbl>
              <c:idx val="5"/>
              <c:delete val="1"/>
              <c:extLst>
                <c:ext xmlns:c15="http://schemas.microsoft.com/office/drawing/2012/chart" uri="{CE6537A1-D6FC-4f65-9D91-7224C49458BB}"/>
                <c:ext xmlns:c16="http://schemas.microsoft.com/office/drawing/2014/chart" uri="{C3380CC4-5D6E-409C-BE32-E72D297353CC}">
                  <c16:uniqueId val="{00000013-2625-4A89-BC5E-63A195ADDFB4}"/>
                </c:ext>
              </c:extLst>
            </c:dLbl>
            <c:dLbl>
              <c:idx val="6"/>
              <c:delete val="1"/>
              <c:extLst>
                <c:ext xmlns:c15="http://schemas.microsoft.com/office/drawing/2012/chart" uri="{CE6537A1-D6FC-4f65-9D91-7224C49458BB}"/>
                <c:ext xmlns:c16="http://schemas.microsoft.com/office/drawing/2014/chart" uri="{C3380CC4-5D6E-409C-BE32-E72D297353CC}">
                  <c16:uniqueId val="{00000014-2625-4A89-BC5E-63A195ADDFB4}"/>
                </c:ext>
              </c:extLst>
            </c:dLbl>
            <c:dLbl>
              <c:idx val="7"/>
              <c:delete val="1"/>
              <c:extLst>
                <c:ext xmlns:c15="http://schemas.microsoft.com/office/drawing/2012/chart" uri="{CE6537A1-D6FC-4f65-9D91-7224C49458BB}"/>
                <c:ext xmlns:c16="http://schemas.microsoft.com/office/drawing/2014/chart" uri="{C3380CC4-5D6E-409C-BE32-E72D297353CC}">
                  <c16:uniqueId val="{00000015-2625-4A89-BC5E-63A195ADDFB4}"/>
                </c:ext>
              </c:extLst>
            </c:dLbl>
            <c:dLbl>
              <c:idx val="8"/>
              <c:delete val="1"/>
              <c:extLst>
                <c:ext xmlns:c15="http://schemas.microsoft.com/office/drawing/2012/chart" uri="{CE6537A1-D6FC-4f65-9D91-7224C49458BB}"/>
                <c:ext xmlns:c16="http://schemas.microsoft.com/office/drawing/2014/chart" uri="{C3380CC4-5D6E-409C-BE32-E72D297353CC}">
                  <c16:uniqueId val="{00000016-2625-4A89-BC5E-63A195ADDFB4}"/>
                </c:ext>
              </c:extLst>
            </c:dLbl>
            <c:dLbl>
              <c:idx val="9"/>
              <c:delete val="1"/>
              <c:extLst>
                <c:ext xmlns:c15="http://schemas.microsoft.com/office/drawing/2012/chart" uri="{CE6537A1-D6FC-4f65-9D91-7224C49458BB}"/>
                <c:ext xmlns:c16="http://schemas.microsoft.com/office/drawing/2014/chart" uri="{C3380CC4-5D6E-409C-BE32-E72D297353CC}">
                  <c16:uniqueId val="{00000017-2625-4A89-BC5E-63A195ADDFB4}"/>
                </c:ext>
              </c:extLst>
            </c:dLbl>
            <c:dLbl>
              <c:idx val="10"/>
              <c:delete val="1"/>
              <c:extLst>
                <c:ext xmlns:c15="http://schemas.microsoft.com/office/drawing/2012/chart" uri="{CE6537A1-D6FC-4f65-9D91-7224C49458BB}"/>
                <c:ext xmlns:c16="http://schemas.microsoft.com/office/drawing/2014/chart" uri="{C3380CC4-5D6E-409C-BE32-E72D297353CC}">
                  <c16:uniqueId val="{00000018-2625-4A89-BC5E-63A195ADDFB4}"/>
                </c:ext>
              </c:extLst>
            </c:dLbl>
            <c:dLbl>
              <c:idx val="11"/>
              <c:delete val="1"/>
              <c:extLst>
                <c:ext xmlns:c15="http://schemas.microsoft.com/office/drawing/2012/chart" uri="{CE6537A1-D6FC-4f65-9D91-7224C49458BB}"/>
                <c:ext xmlns:c16="http://schemas.microsoft.com/office/drawing/2014/chart" uri="{C3380CC4-5D6E-409C-BE32-E72D297353CC}">
                  <c16:uniqueId val="{00000019-2625-4A89-BC5E-63A195ADDFB4}"/>
                </c:ext>
              </c:extLst>
            </c:dLbl>
            <c:dLbl>
              <c:idx val="12"/>
              <c:delete val="1"/>
              <c:extLst>
                <c:ext xmlns:c15="http://schemas.microsoft.com/office/drawing/2012/chart" uri="{CE6537A1-D6FC-4f65-9D91-7224C49458BB}"/>
                <c:ext xmlns:c16="http://schemas.microsoft.com/office/drawing/2014/chart" uri="{C3380CC4-5D6E-409C-BE32-E72D297353CC}">
                  <c16:uniqueId val="{0000001A-2625-4A89-BC5E-63A195ADDFB4}"/>
                </c:ext>
              </c:extLst>
            </c:dLbl>
            <c:dLbl>
              <c:idx val="13"/>
              <c:layout>
                <c:manualLayout>
                  <c:x val="-9.9231830887491268E-2"/>
                  <c:y val="-4.2676900584795389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fld id="{ED64B3E9-47EF-4908-94C4-305AA899C7F1}" type="SERIESNAME">
                      <a:rPr lang="en-US" b="1"/>
                      <a:pPr>
                        <a:defRPr b="1"/>
                      </a:pPr>
                      <a:t>[SERIES NAME]</a:t>
                    </a:fld>
                    <a:r>
                      <a:rPr lang="en-US" b="1"/>
                      <a:t>: 20%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B-2625-4A89-BC5E-63A195ADDFB4}"/>
                </c:ext>
              </c:extLst>
            </c:dLbl>
            <c:dLbl>
              <c:idx val="14"/>
              <c:delete val="1"/>
              <c:extLst>
                <c:ext xmlns:c15="http://schemas.microsoft.com/office/drawing/2012/chart" uri="{CE6537A1-D6FC-4f65-9D91-7224C49458BB}"/>
                <c:ext xmlns:c16="http://schemas.microsoft.com/office/drawing/2014/chart" uri="{C3380CC4-5D6E-409C-BE32-E72D297353CC}">
                  <c16:uniqueId val="{0000001C-2625-4A89-BC5E-63A195ADDFB4}"/>
                </c:ext>
              </c:extLst>
            </c:dLbl>
            <c:dLbl>
              <c:idx val="15"/>
              <c:delete val="1"/>
              <c:extLst>
                <c:ext xmlns:c15="http://schemas.microsoft.com/office/drawing/2012/chart" uri="{CE6537A1-D6FC-4f65-9D91-7224C49458BB}"/>
                <c:ext xmlns:c16="http://schemas.microsoft.com/office/drawing/2014/chart" uri="{C3380CC4-5D6E-409C-BE32-E72D297353CC}">
                  <c16:uniqueId val="{0000001D-2625-4A89-BC5E-63A195ADDFB4}"/>
                </c:ext>
              </c:extLst>
            </c:dLbl>
            <c:dLbl>
              <c:idx val="16"/>
              <c:delete val="1"/>
              <c:extLst>
                <c:ext xmlns:c15="http://schemas.microsoft.com/office/drawing/2012/chart" uri="{CE6537A1-D6FC-4f65-9D91-7224C49458BB}"/>
                <c:ext xmlns:c16="http://schemas.microsoft.com/office/drawing/2014/chart" uri="{C3380CC4-5D6E-409C-BE32-E72D297353CC}">
                  <c16:uniqueId val="{0000001E-2625-4A89-BC5E-63A195ADDFB4}"/>
                </c:ext>
              </c:extLst>
            </c:dLbl>
            <c:dLbl>
              <c:idx val="17"/>
              <c:delete val="1"/>
              <c:extLst>
                <c:ext xmlns:c15="http://schemas.microsoft.com/office/drawing/2012/chart" uri="{CE6537A1-D6FC-4f65-9D91-7224C49458BB}"/>
                <c:ext xmlns:c16="http://schemas.microsoft.com/office/drawing/2014/chart" uri="{C3380CC4-5D6E-409C-BE32-E72D297353CC}">
                  <c16:uniqueId val="{0000001F-2625-4A89-BC5E-63A195ADDFB4}"/>
                </c:ext>
              </c:extLst>
            </c:dLbl>
            <c:dLbl>
              <c:idx val="18"/>
              <c:delete val="1"/>
              <c:extLst>
                <c:ext xmlns:c15="http://schemas.microsoft.com/office/drawing/2012/chart" uri="{CE6537A1-D6FC-4f65-9D91-7224C49458BB}"/>
                <c:ext xmlns:c16="http://schemas.microsoft.com/office/drawing/2014/chart" uri="{C3380CC4-5D6E-409C-BE32-E72D297353CC}">
                  <c16:uniqueId val="{00000020-2625-4A89-BC5E-63A195ADDFB4}"/>
                </c:ext>
              </c:extLst>
            </c:dLbl>
            <c:dLbl>
              <c:idx val="19"/>
              <c:delete val="1"/>
              <c:extLst>
                <c:ext xmlns:c15="http://schemas.microsoft.com/office/drawing/2012/chart" uri="{CE6537A1-D6FC-4f65-9D91-7224C49458BB}"/>
                <c:ext xmlns:c16="http://schemas.microsoft.com/office/drawing/2014/chart" uri="{C3380CC4-5D6E-409C-BE32-E72D297353CC}">
                  <c16:uniqueId val="{00000021-2625-4A89-BC5E-63A195ADDFB4}"/>
                </c:ext>
              </c:extLst>
            </c:dLbl>
            <c:dLbl>
              <c:idx val="20"/>
              <c:delete val="1"/>
              <c:extLst>
                <c:ext xmlns:c15="http://schemas.microsoft.com/office/drawing/2012/chart" uri="{CE6537A1-D6FC-4f65-9D91-7224C49458BB}"/>
                <c:ext xmlns:c16="http://schemas.microsoft.com/office/drawing/2014/chart" uri="{C3380CC4-5D6E-409C-BE32-E72D297353CC}">
                  <c16:uniqueId val="{00000022-2625-4A89-BC5E-63A195ADDFB4}"/>
                </c:ext>
              </c:extLst>
            </c:dLbl>
            <c:dLbl>
              <c:idx val="21"/>
              <c:delete val="1"/>
              <c:extLst>
                <c:ext xmlns:c15="http://schemas.microsoft.com/office/drawing/2012/chart" uri="{CE6537A1-D6FC-4f65-9D91-7224C49458BB}"/>
                <c:ext xmlns:c16="http://schemas.microsoft.com/office/drawing/2014/chart" uri="{C3380CC4-5D6E-409C-BE32-E72D297353CC}">
                  <c16:uniqueId val="{00000023-2625-4A89-BC5E-63A195ADDFB4}"/>
                </c:ext>
              </c:extLst>
            </c:dLbl>
            <c:dLbl>
              <c:idx val="22"/>
              <c:delete val="1"/>
              <c:extLst>
                <c:ext xmlns:c15="http://schemas.microsoft.com/office/drawing/2012/chart" uri="{CE6537A1-D6FC-4f65-9D91-7224C49458BB}"/>
                <c:ext xmlns:c16="http://schemas.microsoft.com/office/drawing/2014/chart" uri="{C3380CC4-5D6E-409C-BE32-E72D297353CC}">
                  <c16:uniqueId val="{00000024-2625-4A89-BC5E-63A195ADDFB4}"/>
                </c:ext>
              </c:extLst>
            </c:dLbl>
            <c:dLbl>
              <c:idx val="23"/>
              <c:delete val="1"/>
              <c:extLst>
                <c:ext xmlns:c15="http://schemas.microsoft.com/office/drawing/2012/chart" uri="{CE6537A1-D6FC-4f65-9D91-7224C49458BB}"/>
                <c:ext xmlns:c16="http://schemas.microsoft.com/office/drawing/2014/chart" uri="{C3380CC4-5D6E-409C-BE32-E72D297353CC}">
                  <c16:uniqueId val="{00000025-2625-4A89-BC5E-63A195ADDFB4}"/>
                </c:ext>
              </c:extLst>
            </c:dLbl>
            <c:dLbl>
              <c:idx val="24"/>
              <c:delete val="1"/>
              <c:extLst>
                <c:ext xmlns:c15="http://schemas.microsoft.com/office/drawing/2012/chart" uri="{CE6537A1-D6FC-4f65-9D91-7224C49458BB}"/>
                <c:ext xmlns:c16="http://schemas.microsoft.com/office/drawing/2014/chart" uri="{C3380CC4-5D6E-409C-BE32-E72D297353CC}">
                  <c16:uniqueId val="{00000026-2625-4A89-BC5E-63A195ADDFB4}"/>
                </c:ext>
              </c:extLst>
            </c:dLbl>
            <c:dLbl>
              <c:idx val="25"/>
              <c:delete val="1"/>
              <c:extLst>
                <c:ext xmlns:c15="http://schemas.microsoft.com/office/drawing/2012/chart" uri="{CE6537A1-D6FC-4f65-9D91-7224C49458BB}"/>
                <c:ext xmlns:c16="http://schemas.microsoft.com/office/drawing/2014/chart" uri="{C3380CC4-5D6E-409C-BE32-E72D297353CC}">
                  <c16:uniqueId val="{00000027-2625-4A89-BC5E-63A195ADDF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strRef>
              <c:f>Figure_7!$A$4:$A$31</c:f>
              <c:strCache>
                <c:ptCount val="28"/>
                <c:pt idx="0">
                  <c:v>SE</c:v>
                </c:pt>
                <c:pt idx="1">
                  <c:v>DK</c:v>
                </c:pt>
                <c:pt idx="2">
                  <c:v>NL</c:v>
                </c:pt>
                <c:pt idx="3">
                  <c:v>FI</c:v>
                </c:pt>
                <c:pt idx="4">
                  <c:v>LU</c:v>
                </c:pt>
                <c:pt idx="5">
                  <c:v>IE</c:v>
                </c:pt>
                <c:pt idx="6">
                  <c:v>EE</c:v>
                </c:pt>
                <c:pt idx="7">
                  <c:v>AT</c:v>
                </c:pt>
                <c:pt idx="8">
                  <c:v>SI</c:v>
                </c:pt>
                <c:pt idx="9">
                  <c:v>ES</c:v>
                </c:pt>
                <c:pt idx="10">
                  <c:v>PT</c:v>
                </c:pt>
                <c:pt idx="11">
                  <c:v>BE</c:v>
                </c:pt>
                <c:pt idx="12">
                  <c:v>FR</c:v>
                </c:pt>
                <c:pt idx="13">
                  <c:v>EU27</c:v>
                </c:pt>
                <c:pt idx="14">
                  <c:v>DE</c:v>
                </c:pt>
                <c:pt idx="15">
                  <c:v>MT</c:v>
                </c:pt>
                <c:pt idx="16">
                  <c:v>CY</c:v>
                </c:pt>
                <c:pt idx="17">
                  <c:v>LV</c:v>
                </c:pt>
                <c:pt idx="18">
                  <c:v>PL</c:v>
                </c:pt>
                <c:pt idx="19">
                  <c:v>LT</c:v>
                </c:pt>
                <c:pt idx="20">
                  <c:v>CZ</c:v>
                </c:pt>
                <c:pt idx="21">
                  <c:v>IT</c:v>
                </c:pt>
                <c:pt idx="22">
                  <c:v>HR</c:v>
                </c:pt>
                <c:pt idx="23">
                  <c:v>EL</c:v>
                </c:pt>
                <c:pt idx="24">
                  <c:v>HU</c:v>
                </c:pt>
                <c:pt idx="25">
                  <c:v>RO</c:v>
                </c:pt>
                <c:pt idx="26">
                  <c:v>BG</c:v>
                </c:pt>
                <c:pt idx="27">
                  <c:v>SK</c:v>
                </c:pt>
              </c:strCache>
            </c:strRef>
          </c:cat>
          <c:val>
            <c:numRef>
              <c:f>Figure_7!$F$4:$F$29</c:f>
              <c:numCache>
                <c:formatCode>0%</c:formatCode>
                <c:ptCount val="2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numCache>
            </c:numRef>
          </c:val>
          <c:smooth val="0"/>
          <c:extLst>
            <c:ext xmlns:c16="http://schemas.microsoft.com/office/drawing/2014/chart" uri="{C3380CC4-5D6E-409C-BE32-E72D297353CC}">
              <c16:uniqueId val="{00000029-2625-4A89-BC5E-63A195ADDFB4}"/>
            </c:ext>
          </c:extLst>
        </c:ser>
        <c:dLbls>
          <c:showLegendKey val="0"/>
          <c:showVal val="0"/>
          <c:showCatName val="0"/>
          <c:showSerName val="0"/>
          <c:showPercent val="0"/>
          <c:showBubbleSize val="0"/>
        </c:dLbls>
        <c:marker val="1"/>
        <c:smooth val="0"/>
        <c:axId val="1332156416"/>
        <c:axId val="1564439231"/>
      </c:line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Figure_8!$A$4</c:f>
              <c:strCache>
                <c:ptCount val="1"/>
                <c:pt idx="0">
                  <c:v>Low-qualified adults</c:v>
                </c:pt>
              </c:strCache>
            </c:strRef>
          </c:tx>
          <c:spPr>
            <a:ln w="28575" cap="rnd">
              <a:solidFill>
                <a:schemeClr val="accent1">
                  <a:lumMod val="50000"/>
                </a:schemeClr>
              </a:solidFill>
              <a:round/>
            </a:ln>
            <a:effectLst/>
          </c:spPr>
          <c:marker>
            <c:symbol val="circle"/>
            <c:size val="6"/>
            <c:spPr>
              <a:solidFill>
                <a:schemeClr val="accent1">
                  <a:lumMod val="50000"/>
                </a:schemeClr>
              </a:solidFill>
              <a:ln w="9525">
                <a:solidFill>
                  <a:schemeClr val="accent1">
                    <a:lumMod val="50000"/>
                  </a:schemeClr>
                </a:solidFill>
              </a:ln>
              <a:effectLst/>
            </c:spPr>
          </c:marker>
          <c:dPt>
            <c:idx val="6"/>
            <c:marker>
              <c:symbol val="circle"/>
              <c:size val="6"/>
              <c:spPr>
                <a:solidFill>
                  <a:schemeClr val="accent1">
                    <a:lumMod val="50000"/>
                  </a:schemeClr>
                </a:solidFill>
                <a:ln w="9525">
                  <a:solidFill>
                    <a:schemeClr val="accent1">
                      <a:lumMod val="50000"/>
                    </a:schemeClr>
                  </a:solidFill>
                </a:ln>
                <a:effectLst/>
              </c:spPr>
            </c:marker>
            <c:bubble3D val="0"/>
            <c:spPr>
              <a:ln w="28575" cap="rnd">
                <a:solidFill>
                  <a:schemeClr val="accent1">
                    <a:lumMod val="50000"/>
                  </a:schemeClr>
                </a:solidFill>
                <a:prstDash val="sysDot"/>
                <a:round/>
              </a:ln>
              <a:effectLst/>
            </c:spPr>
            <c:extLst>
              <c:ext xmlns:c16="http://schemas.microsoft.com/office/drawing/2014/chart" uri="{C3380CC4-5D6E-409C-BE32-E72D297353CC}">
                <c16:uniqueId val="{00000001-FC92-4244-ABE2-230CC715EB58}"/>
              </c:ext>
            </c:extLst>
          </c:dPt>
          <c:dLbls>
            <c:delete val="1"/>
          </c:dLbls>
          <c:cat>
            <c:numRef>
              <c:f>(Figure_8!$B$3,Figure_8!$D$3,Figure_8!$F$3,Figure_8!$H$3,Figure_8!$J$3,Figure_8!$L$3,Figure_8!$N$3,Figure_8!$P$3,Figure_8!$R$3,Figure_8!$T$3)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(Figure_8!$B$4,Figure_8!$D$4,Figure_8!$F$4,Figure_8!$H$4,Figure_8!$J$4,Figure_8!$L$4,Figure_8!$N$4,Figure_8!$P$4,Figure_8!$R$4,Figure_8!$T$4)</c:f>
              <c:numCache>
                <c:formatCode>0.0%</c:formatCode>
                <c:ptCount val="10"/>
                <c:pt idx="0">
                  <c:v>0.04</c:v>
                </c:pt>
                <c:pt idx="1">
                  <c:v>0.04</c:v>
                </c:pt>
                <c:pt idx="2">
                  <c:v>4.0999999999999995E-2</c:v>
                </c:pt>
                <c:pt idx="3">
                  <c:v>4.0999999999999995E-2</c:v>
                </c:pt>
                <c:pt idx="4">
                  <c:v>4.2999999999999997E-2</c:v>
                </c:pt>
                <c:pt idx="5">
                  <c:v>3.4000000000000002E-2</c:v>
                </c:pt>
                <c:pt idx="6">
                  <c:v>4.2999999999999997E-2</c:v>
                </c:pt>
                <c:pt idx="7">
                  <c:v>4.5999999999999999E-2</c:v>
                </c:pt>
                <c:pt idx="8">
                  <c:v>5.0999999999999997E-2</c:v>
                </c:pt>
                <c:pt idx="9">
                  <c:v>5.5E-2</c:v>
                </c:pt>
              </c:numCache>
            </c:numRef>
          </c:val>
          <c:smooth val="0"/>
          <c:extLst>
            <c:ext xmlns:c16="http://schemas.microsoft.com/office/drawing/2014/chart" uri="{C3380CC4-5D6E-409C-BE32-E72D297353CC}">
              <c16:uniqueId val="{00000002-FC92-4244-ABE2-230CC715EB58}"/>
            </c:ext>
          </c:extLst>
        </c:ser>
        <c:ser>
          <c:idx val="1"/>
          <c:order val="1"/>
          <c:tx>
            <c:strRef>
              <c:f>Figure_8!$A$5</c:f>
              <c:strCache>
                <c:ptCount val="1"/>
                <c:pt idx="0">
                  <c:v>Unemployed adults</c:v>
                </c:pt>
              </c:strCache>
            </c:strRef>
          </c:tx>
          <c:spPr>
            <a:ln w="28575" cap="rnd">
              <a:solidFill>
                <a:schemeClr val="accent5">
                  <a:lumMod val="40000"/>
                  <a:lumOff val="60000"/>
                </a:schemeClr>
              </a:solidFill>
              <a:round/>
            </a:ln>
            <a:effectLst/>
          </c:spPr>
          <c:marker>
            <c:symbol val="circle"/>
            <c:size val="6"/>
            <c:spPr>
              <a:solidFill>
                <a:schemeClr val="accent5">
                  <a:lumMod val="40000"/>
                  <a:lumOff val="60000"/>
                </a:schemeClr>
              </a:solidFill>
              <a:ln w="9525">
                <a:solidFill>
                  <a:schemeClr val="accent5">
                    <a:lumMod val="40000"/>
                    <a:lumOff val="60000"/>
                  </a:schemeClr>
                </a:solidFill>
              </a:ln>
              <a:effectLst/>
            </c:spPr>
          </c:marker>
          <c:dPt>
            <c:idx val="6"/>
            <c:marker>
              <c:symbol val="circle"/>
              <c:size val="6"/>
              <c:spPr>
                <a:solidFill>
                  <a:schemeClr val="accent5">
                    <a:lumMod val="40000"/>
                    <a:lumOff val="60000"/>
                  </a:schemeClr>
                </a:solidFill>
                <a:ln w="9525">
                  <a:solidFill>
                    <a:schemeClr val="accent5">
                      <a:lumMod val="40000"/>
                      <a:lumOff val="60000"/>
                    </a:schemeClr>
                  </a:solidFill>
                </a:ln>
                <a:effectLst/>
              </c:spPr>
            </c:marker>
            <c:bubble3D val="0"/>
            <c:spPr>
              <a:ln w="28575" cap="rnd">
                <a:solidFill>
                  <a:schemeClr val="accent5">
                    <a:lumMod val="40000"/>
                    <a:lumOff val="60000"/>
                  </a:schemeClr>
                </a:solidFill>
                <a:prstDash val="sysDot"/>
                <a:round/>
              </a:ln>
              <a:effectLst/>
            </c:spPr>
            <c:extLst>
              <c:ext xmlns:c16="http://schemas.microsoft.com/office/drawing/2014/chart" uri="{C3380CC4-5D6E-409C-BE32-E72D297353CC}">
                <c16:uniqueId val="{00000004-FC92-4244-ABE2-230CC715EB58}"/>
              </c:ext>
            </c:extLst>
          </c:dPt>
          <c:dLbls>
            <c:delete val="1"/>
          </c:dLbls>
          <c:cat>
            <c:numRef>
              <c:f>(Figure_8!$B$3,Figure_8!$D$3,Figure_8!$F$3,Figure_8!$H$3,Figure_8!$J$3,Figure_8!$L$3,Figure_8!$N$3,Figure_8!$P$3,Figure_8!$R$3,Figure_8!$T$3)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(Figure_8!$B$5,Figure_8!$D$5,Figure_8!$F$5,Figure_8!$H$5,Figure_8!$J$5,Figure_8!$L$5,Figure_8!$N$5,Figure_8!$P$5,Figure_8!$R$5,Figure_8!$T$5)</c:f>
              <c:numCache>
                <c:formatCode>0.0%</c:formatCode>
                <c:ptCount val="10"/>
                <c:pt idx="0">
                  <c:v>9.3000000000000013E-2</c:v>
                </c:pt>
                <c:pt idx="1">
                  <c:v>9.4E-2</c:v>
                </c:pt>
                <c:pt idx="2">
                  <c:v>9.9000000000000005E-2</c:v>
                </c:pt>
                <c:pt idx="3">
                  <c:v>0.105</c:v>
                </c:pt>
                <c:pt idx="4">
                  <c:v>0.107</c:v>
                </c:pt>
                <c:pt idx="5">
                  <c:v>0.105</c:v>
                </c:pt>
                <c:pt idx="6">
                  <c:v>0.127</c:v>
                </c:pt>
                <c:pt idx="7">
                  <c:v>0.13300000000000001</c:v>
                </c:pt>
                <c:pt idx="8">
                  <c:v>0.14099999999999999</c:v>
                </c:pt>
                <c:pt idx="9">
                  <c:v>0.153</c:v>
                </c:pt>
              </c:numCache>
            </c:numRef>
          </c:val>
          <c:smooth val="0"/>
          <c:extLst>
            <c:ext xmlns:c16="http://schemas.microsoft.com/office/drawing/2014/chart" uri="{C3380CC4-5D6E-409C-BE32-E72D297353CC}">
              <c16:uniqueId val="{00000005-FC92-4244-ABE2-230CC715EB58}"/>
            </c:ext>
          </c:extLst>
        </c:ser>
        <c:dLbls>
          <c:dLblPos val="t"/>
          <c:showLegendKey val="0"/>
          <c:showVal val="1"/>
          <c:showCatName val="0"/>
          <c:showSerName val="0"/>
          <c:showPercent val="0"/>
          <c:showBubbleSize val="0"/>
        </c:dLbls>
        <c:marker val="1"/>
        <c:smooth val="0"/>
        <c:axId val="1210584367"/>
        <c:axId val="1210584847"/>
      </c:lineChart>
      <c:catAx>
        <c:axId val="121058436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584847"/>
        <c:crosses val="autoZero"/>
        <c:auto val="1"/>
        <c:lblAlgn val="ctr"/>
        <c:lblOffset val="100"/>
        <c:noMultiLvlLbl val="0"/>
      </c:catAx>
      <c:valAx>
        <c:axId val="1210584847"/>
        <c:scaling>
          <c:orientation val="minMax"/>
          <c:max val="0.160000000000000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584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Figure_9!$B$3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Figure_9!$A$4:$A$7</c:f>
              <c:strCache>
                <c:ptCount val="4"/>
                <c:pt idx="0">
                  <c:v>25-34</c:v>
                </c:pt>
                <c:pt idx="1">
                  <c:v>35-44</c:v>
                </c:pt>
                <c:pt idx="2">
                  <c:v>45-54</c:v>
                </c:pt>
                <c:pt idx="3">
                  <c:v>55-64</c:v>
                </c:pt>
              </c:strCache>
            </c:strRef>
          </c:cat>
          <c:val>
            <c:numRef>
              <c:f>Figure_9!$B$4:$B$7</c:f>
              <c:numCache>
                <c:formatCode>0.0%</c:formatCode>
                <c:ptCount val="4"/>
                <c:pt idx="0">
                  <c:v>0.52200000000000002</c:v>
                </c:pt>
                <c:pt idx="1">
                  <c:v>0.47399999999999998</c:v>
                </c:pt>
                <c:pt idx="2">
                  <c:v>0.43799999999999994</c:v>
                </c:pt>
                <c:pt idx="3">
                  <c:v>0.316</c:v>
                </c:pt>
              </c:numCache>
            </c:numRef>
          </c:val>
          <c:extLst>
            <c:ext xmlns:c16="http://schemas.microsoft.com/office/drawing/2014/chart" uri="{C3380CC4-5D6E-409C-BE32-E72D297353CC}">
              <c16:uniqueId val="{00000000-2845-49AB-A538-BBAE237928C4}"/>
            </c:ext>
          </c:extLst>
        </c:ser>
        <c:ser>
          <c:idx val="1"/>
          <c:order val="1"/>
          <c:tx>
            <c:strRef>
              <c:f>Figure_9!$D$3</c:f>
              <c:strCache>
                <c:ptCount val="1"/>
                <c:pt idx="0">
                  <c:v>2022</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Figure_9!$A$4:$A$7</c:f>
              <c:strCache>
                <c:ptCount val="4"/>
                <c:pt idx="0">
                  <c:v>25-34</c:v>
                </c:pt>
                <c:pt idx="1">
                  <c:v>35-44</c:v>
                </c:pt>
                <c:pt idx="2">
                  <c:v>45-54</c:v>
                </c:pt>
                <c:pt idx="3">
                  <c:v>55-64</c:v>
                </c:pt>
              </c:strCache>
            </c:strRef>
          </c:cat>
          <c:val>
            <c:numRef>
              <c:f>Figure_9!$D$4:$D$7</c:f>
              <c:numCache>
                <c:formatCode>0.0%</c:formatCode>
                <c:ptCount val="4"/>
                <c:pt idx="0">
                  <c:v>0.56499999999999995</c:v>
                </c:pt>
                <c:pt idx="1">
                  <c:v>0.499</c:v>
                </c:pt>
                <c:pt idx="2">
                  <c:v>0.46200000000000002</c:v>
                </c:pt>
                <c:pt idx="3">
                  <c:v>0.35399999999999998</c:v>
                </c:pt>
              </c:numCache>
            </c:numRef>
          </c:val>
          <c:extLst>
            <c:ext xmlns:c16="http://schemas.microsoft.com/office/drawing/2014/chart" uri="{C3380CC4-5D6E-409C-BE32-E72D297353CC}">
              <c16:uniqueId val="{00000001-2845-49AB-A538-BBAE237928C4}"/>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Figure_9!$F$3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Figure_9!$A$4:$A$7</c:f>
              <c:strCache>
                <c:ptCount val="4"/>
                <c:pt idx="0">
                  <c:v>25-34</c:v>
                </c:pt>
                <c:pt idx="1">
                  <c:v>35-44</c:v>
                </c:pt>
                <c:pt idx="2">
                  <c:v>45-54</c:v>
                </c:pt>
                <c:pt idx="3">
                  <c:v>55-64</c:v>
                </c:pt>
              </c:strCache>
            </c:strRef>
          </c:xVal>
          <c:yVal>
            <c:numRef>
              <c:f>Figure_9!$F$4:$F$7</c:f>
              <c:numCache>
                <c:formatCode>0.0%</c:formatCode>
                <c:ptCount val="4"/>
                <c:pt idx="0">
                  <c:v>8.2375478927202928E-2</c:v>
                </c:pt>
                <c:pt idx="1">
                  <c:v>5.2742616033755324E-2</c:v>
                </c:pt>
                <c:pt idx="2">
                  <c:v>5.479452054794539E-2</c:v>
                </c:pt>
                <c:pt idx="3">
                  <c:v>0.12025316455696196</c:v>
                </c:pt>
              </c:numCache>
            </c:numRef>
          </c:yVal>
          <c:smooth val="0"/>
          <c:extLst>
            <c:ext xmlns:c16="http://schemas.microsoft.com/office/drawing/2014/chart" uri="{C3380CC4-5D6E-409C-BE32-E72D297353CC}">
              <c16:uniqueId val="{00000002-2845-49AB-A538-BBAE237928C4}"/>
            </c:ext>
          </c:extLst>
        </c:ser>
        <c:dLbls>
          <c:showLegendKey val="0"/>
          <c:showVal val="0"/>
          <c:showCatName val="0"/>
          <c:showSerName val="0"/>
          <c:showPercent val="0"/>
          <c:showBubbleSize val="0"/>
        </c:dLbls>
        <c:axId val="1198368271"/>
        <c:axId val="1198369231"/>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0%"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8</xdr:col>
      <xdr:colOff>0</xdr:colOff>
      <xdr:row>2</xdr:row>
      <xdr:rowOff>0</xdr:rowOff>
    </xdr:from>
    <xdr:to>
      <xdr:col>17</xdr:col>
      <xdr:colOff>237600</xdr:colOff>
      <xdr:row>19</xdr:row>
      <xdr:rowOff>181500</xdr:rowOff>
    </xdr:to>
    <xdr:graphicFrame macro="">
      <xdr:nvGraphicFramePr>
        <xdr:cNvPr id="3" name="Chart 2">
          <a:extLst>
            <a:ext uri="{FF2B5EF4-FFF2-40B4-BE49-F238E27FC236}">
              <a16:creationId xmlns:a16="http://schemas.microsoft.com/office/drawing/2014/main" id="{F2E3EF72-D1AF-428F-98BD-128CB7F96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3" name="Chart 2">
          <a:extLst>
            <a:ext uri="{FF2B5EF4-FFF2-40B4-BE49-F238E27FC236}">
              <a16:creationId xmlns:a16="http://schemas.microsoft.com/office/drawing/2014/main" id="{C47D234E-0EF1-474B-B5DB-79EB3DC67C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236292</xdr:colOff>
      <xdr:row>19</xdr:row>
      <xdr:rowOff>181500</xdr:rowOff>
    </xdr:to>
    <xdr:grpSp>
      <xdr:nvGrpSpPr>
        <xdr:cNvPr id="2" name="Group 1">
          <a:extLst>
            <a:ext uri="{FF2B5EF4-FFF2-40B4-BE49-F238E27FC236}">
              <a16:creationId xmlns:a16="http://schemas.microsoft.com/office/drawing/2014/main" id="{2089BC37-F7B1-42EB-9FC1-2616465AD7EB}"/>
            </a:ext>
          </a:extLst>
        </xdr:cNvPr>
        <xdr:cNvGrpSpPr/>
      </xdr:nvGrpSpPr>
      <xdr:grpSpPr>
        <a:xfrm>
          <a:off x="4267200" y="381000"/>
          <a:ext cx="5722692" cy="3420000"/>
          <a:chOff x="6689481" y="0"/>
          <a:chExt cx="5710811" cy="3420000"/>
        </a:xfrm>
      </xdr:grpSpPr>
      <xdr:graphicFrame macro="">
        <xdr:nvGraphicFramePr>
          <xdr:cNvPr id="3" name="Chart 2">
            <a:extLst>
              <a:ext uri="{FF2B5EF4-FFF2-40B4-BE49-F238E27FC236}">
                <a16:creationId xmlns:a16="http://schemas.microsoft.com/office/drawing/2014/main" id="{27882EBD-90A7-F44D-5968-9B77633DD83B}"/>
              </a:ext>
            </a:extLst>
          </xdr:cNvPr>
          <xdr:cNvGraphicFramePr>
            <a:graphicFrameLocks/>
          </xdr:cNvGraphicFramePr>
        </xdr:nvGraphicFramePr>
        <xdr:xfrm>
          <a:off x="6689481" y="0"/>
          <a:ext cx="5710811" cy="34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C6FBBF1C-B56B-C7BA-7B9A-94655337D3DA}"/>
              </a:ext>
            </a:extLst>
          </xdr:cNvPr>
          <xdr:cNvGraphicFramePr/>
        </xdr:nvGraphicFramePr>
        <xdr:xfrm>
          <a:off x="9406109" y="2330"/>
          <a:ext cx="823713" cy="296277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5" name="Chart 4">
          <a:extLst>
            <a:ext uri="{FF2B5EF4-FFF2-40B4-BE49-F238E27FC236}">
              <a16:creationId xmlns:a16="http://schemas.microsoft.com/office/drawing/2014/main" id="{FC91ED7C-E17C-4FFB-A52E-39418435A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2" name="Chart 1">
          <a:extLst>
            <a:ext uri="{FF2B5EF4-FFF2-40B4-BE49-F238E27FC236}">
              <a16:creationId xmlns:a16="http://schemas.microsoft.com/office/drawing/2014/main" id="{BB071203-AC0F-41BB-83C1-C9C0A108A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2" name="Chart 1">
          <a:extLst>
            <a:ext uri="{FF2B5EF4-FFF2-40B4-BE49-F238E27FC236}">
              <a16:creationId xmlns:a16="http://schemas.microsoft.com/office/drawing/2014/main" id="{2C64FBB4-2526-4A57-B886-FDB0AD1DE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1312</xdr:colOff>
      <xdr:row>1</xdr:row>
      <xdr:rowOff>187323</xdr:rowOff>
    </xdr:from>
    <xdr:to>
      <xdr:col>12</xdr:col>
      <xdr:colOff>238912</xdr:colOff>
      <xdr:row>19</xdr:row>
      <xdr:rowOff>175148</xdr:rowOff>
    </xdr:to>
    <xdr:graphicFrame macro="">
      <xdr:nvGraphicFramePr>
        <xdr:cNvPr id="2" name="Chart 1">
          <a:extLst>
            <a:ext uri="{FF2B5EF4-FFF2-40B4-BE49-F238E27FC236}">
              <a16:creationId xmlns:a16="http://schemas.microsoft.com/office/drawing/2014/main" id="{A878E296-DF63-46F2-98D6-9CCA588809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2</xdr:row>
      <xdr:rowOff>0</xdr:rowOff>
    </xdr:from>
    <xdr:to>
      <xdr:col>21</xdr:col>
      <xdr:colOff>237600</xdr:colOff>
      <xdr:row>24</xdr:row>
      <xdr:rowOff>129000</xdr:rowOff>
    </xdr:to>
    <xdr:graphicFrame macro="">
      <xdr:nvGraphicFramePr>
        <xdr:cNvPr id="7" name="Chart 6">
          <a:extLst>
            <a:ext uri="{FF2B5EF4-FFF2-40B4-BE49-F238E27FC236}">
              <a16:creationId xmlns:a16="http://schemas.microsoft.com/office/drawing/2014/main" id="{417A681E-C9D0-4100-A60D-DE62E15E72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2</xdr:row>
      <xdr:rowOff>0</xdr:rowOff>
    </xdr:from>
    <xdr:to>
      <xdr:col>19</xdr:col>
      <xdr:colOff>237600</xdr:colOff>
      <xdr:row>21</xdr:row>
      <xdr:rowOff>88500</xdr:rowOff>
    </xdr:to>
    <xdr:graphicFrame macro="">
      <xdr:nvGraphicFramePr>
        <xdr:cNvPr id="4" name="Chart 3">
          <a:extLst>
            <a:ext uri="{FF2B5EF4-FFF2-40B4-BE49-F238E27FC236}">
              <a16:creationId xmlns:a16="http://schemas.microsoft.com/office/drawing/2014/main" id="{0003A360-70F8-4196-AF86-7C53083B0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237600</xdr:colOff>
      <xdr:row>19</xdr:row>
      <xdr:rowOff>181500</xdr:rowOff>
    </xdr:to>
    <xdr:graphicFrame macro="">
      <xdr:nvGraphicFramePr>
        <xdr:cNvPr id="9" name="Chart 8">
          <a:extLst>
            <a:ext uri="{FF2B5EF4-FFF2-40B4-BE49-F238E27FC236}">
              <a16:creationId xmlns:a16="http://schemas.microsoft.com/office/drawing/2014/main" id="{2338B983-82E6-43F3-8A4C-99C18BBA4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0</xdr:colOff>
      <xdr:row>2</xdr:row>
      <xdr:rowOff>0</xdr:rowOff>
    </xdr:from>
    <xdr:to>
      <xdr:col>27</xdr:col>
      <xdr:colOff>213107</xdr:colOff>
      <xdr:row>24</xdr:row>
      <xdr:rowOff>165000</xdr:rowOff>
    </xdr:to>
    <xdr:graphicFrame macro="">
      <xdr:nvGraphicFramePr>
        <xdr:cNvPr id="3" name="Chart 2">
          <a:extLst>
            <a:ext uri="{FF2B5EF4-FFF2-40B4-BE49-F238E27FC236}">
              <a16:creationId xmlns:a16="http://schemas.microsoft.com/office/drawing/2014/main" id="{70692C65-1920-4672-BB4C-D74D1A807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xdr:row>
      <xdr:rowOff>0</xdr:rowOff>
    </xdr:from>
    <xdr:to>
      <xdr:col>17</xdr:col>
      <xdr:colOff>237600</xdr:colOff>
      <xdr:row>19</xdr:row>
      <xdr:rowOff>181500</xdr:rowOff>
    </xdr:to>
    <xdr:graphicFrame macro="">
      <xdr:nvGraphicFramePr>
        <xdr:cNvPr id="2" name="Chart 1">
          <a:extLst>
            <a:ext uri="{FF2B5EF4-FFF2-40B4-BE49-F238E27FC236}">
              <a16:creationId xmlns:a16="http://schemas.microsoft.com/office/drawing/2014/main" id="{56BB80FE-E626-4638-8FB2-B4A77673E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237600</xdr:colOff>
      <xdr:row>19</xdr:row>
      <xdr:rowOff>181500</xdr:rowOff>
    </xdr:to>
    <xdr:graphicFrame macro="">
      <xdr:nvGraphicFramePr>
        <xdr:cNvPr id="2" name="Chart 1">
          <a:extLst>
            <a:ext uri="{FF2B5EF4-FFF2-40B4-BE49-F238E27FC236}">
              <a16:creationId xmlns:a16="http://schemas.microsoft.com/office/drawing/2014/main" id="{6C978657-305C-48F2-A598-C0C24FCE5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237600</xdr:colOff>
      <xdr:row>19</xdr:row>
      <xdr:rowOff>181500</xdr:rowOff>
    </xdr:to>
    <xdr:graphicFrame macro="">
      <xdr:nvGraphicFramePr>
        <xdr:cNvPr id="2" name="Chart 1">
          <a:extLst>
            <a:ext uri="{FF2B5EF4-FFF2-40B4-BE49-F238E27FC236}">
              <a16:creationId xmlns:a16="http://schemas.microsoft.com/office/drawing/2014/main" id="{9B387260-C915-47F4-95DC-6A00B9DC6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237600</xdr:colOff>
      <xdr:row>19</xdr:row>
      <xdr:rowOff>181500</xdr:rowOff>
    </xdr:to>
    <xdr:graphicFrame macro="">
      <xdr:nvGraphicFramePr>
        <xdr:cNvPr id="2" name="Chart 1">
          <a:extLst>
            <a:ext uri="{FF2B5EF4-FFF2-40B4-BE49-F238E27FC236}">
              <a16:creationId xmlns:a16="http://schemas.microsoft.com/office/drawing/2014/main" id="{A7C7A931-E3A7-4A23-8D6E-67ED312A2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237600</xdr:colOff>
      <xdr:row>19</xdr:row>
      <xdr:rowOff>181500</xdr:rowOff>
    </xdr:to>
    <xdr:graphicFrame macro="">
      <xdr:nvGraphicFramePr>
        <xdr:cNvPr id="3" name="Chart 2">
          <a:extLst>
            <a:ext uri="{FF2B5EF4-FFF2-40B4-BE49-F238E27FC236}">
              <a16:creationId xmlns:a16="http://schemas.microsoft.com/office/drawing/2014/main" id="{85E32D2A-96A8-4F4C-ADEB-DC409BAAF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2</xdr:row>
      <xdr:rowOff>0</xdr:rowOff>
    </xdr:from>
    <xdr:to>
      <xdr:col>31</xdr:col>
      <xdr:colOff>213107</xdr:colOff>
      <xdr:row>19</xdr:row>
      <xdr:rowOff>181500</xdr:rowOff>
    </xdr:to>
    <xdr:graphicFrame macro="">
      <xdr:nvGraphicFramePr>
        <xdr:cNvPr id="4" name="Chart 3">
          <a:extLst>
            <a:ext uri="{FF2B5EF4-FFF2-40B4-BE49-F238E27FC236}">
              <a16:creationId xmlns:a16="http://schemas.microsoft.com/office/drawing/2014/main" id="{D71EAA57-19B4-4885-BDF5-FEA3AA80C4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2" name="Chart 1">
          <a:extLst>
            <a:ext uri="{FF2B5EF4-FFF2-40B4-BE49-F238E27FC236}">
              <a16:creationId xmlns:a16="http://schemas.microsoft.com/office/drawing/2014/main" id="{2788256A-7D75-4346-ADB6-2998C22FC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237600</xdr:colOff>
      <xdr:row>19</xdr:row>
      <xdr:rowOff>181500</xdr:rowOff>
    </xdr:to>
    <xdr:graphicFrame macro="">
      <xdr:nvGraphicFramePr>
        <xdr:cNvPr id="2" name="Chart 1">
          <a:extLst>
            <a:ext uri="{FF2B5EF4-FFF2-40B4-BE49-F238E27FC236}">
              <a16:creationId xmlns:a16="http://schemas.microsoft.com/office/drawing/2014/main" id="{EE70728E-D181-4D91-BDA9-D6CFAC1D1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3" name="Chart 2">
          <a:extLst>
            <a:ext uri="{FF2B5EF4-FFF2-40B4-BE49-F238E27FC236}">
              <a16:creationId xmlns:a16="http://schemas.microsoft.com/office/drawing/2014/main" id="{30713FBF-89E0-4F7F-A9E0-BFF5E0042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22</xdr:col>
      <xdr:colOff>0</xdr:colOff>
      <xdr:row>2</xdr:row>
      <xdr:rowOff>0</xdr:rowOff>
    </xdr:from>
    <xdr:to>
      <xdr:col>31</xdr:col>
      <xdr:colOff>213107</xdr:colOff>
      <xdr:row>19</xdr:row>
      <xdr:rowOff>181500</xdr:rowOff>
    </xdr:to>
    <xdr:graphicFrame macro="">
      <xdr:nvGraphicFramePr>
        <xdr:cNvPr id="4" name="Chart 3">
          <a:extLst>
            <a:ext uri="{FF2B5EF4-FFF2-40B4-BE49-F238E27FC236}">
              <a16:creationId xmlns:a16="http://schemas.microsoft.com/office/drawing/2014/main" id="{0B07E50F-8424-4E8D-B5EB-9174DBB4A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3" name="Chart 2">
          <a:extLst>
            <a:ext uri="{FF2B5EF4-FFF2-40B4-BE49-F238E27FC236}">
              <a16:creationId xmlns:a16="http://schemas.microsoft.com/office/drawing/2014/main" id="{43E9B9B8-7CEA-4E32-A9FE-F276FC635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rcid.org/0009-0004-8824-8613" TargetMode="External"/><Relationship Id="rId3" Type="http://schemas.openxmlformats.org/officeDocument/2006/relationships/hyperlink" Target="mailto:Pablo.GONZALEZ-LOPEZ@cedefop.europa.eu" TargetMode="External"/><Relationship Id="rId7" Type="http://schemas.openxmlformats.org/officeDocument/2006/relationships/hyperlink" Target="https://ec.europa.eu/eurostat/cache/metadata/en/trng_lfs_4w_esms.htm" TargetMode="External"/><Relationship Id="rId2" Type="http://schemas.openxmlformats.org/officeDocument/2006/relationships/hyperlink" Target="https://www.cedefop.europa.eu/en/contact-form?recipient=SjY5bDh2NllDRlpxQ29UOTFtdi9RSndib1JoMnBDaW45aWF5VE84WTlmdz0=&amp;contact_name=VET+Statistics+team" TargetMode="External"/><Relationship Id="rId1" Type="http://schemas.openxmlformats.org/officeDocument/2006/relationships/hyperlink" Target="https://ec.europa.eu/eurostat/web/main/data/database" TargetMode="External"/><Relationship Id="rId6" Type="http://schemas.openxmlformats.org/officeDocument/2006/relationships/hyperlink" Target="https://ec.europa.eu/eurostat/cache/metadata/en/trng_aes_12m_esms.htm" TargetMode="External"/><Relationship Id="rId11" Type="http://schemas.openxmlformats.org/officeDocument/2006/relationships/hyperlink" Target="https://orcid.org/0009-0002-0854-8460" TargetMode="External"/><Relationship Id="rId5" Type="http://schemas.openxmlformats.org/officeDocument/2006/relationships/hyperlink" Target="https://ec.europa.eu/eurostat/statistics-explained/index.php?title=EU_labour_force_survey_-_methodology" TargetMode="External"/><Relationship Id="rId10" Type="http://schemas.openxmlformats.org/officeDocument/2006/relationships/hyperlink" Target="https://orcid.org/0009-0004-5601-656X" TargetMode="External"/><Relationship Id="rId4" Type="http://schemas.openxmlformats.org/officeDocument/2006/relationships/hyperlink" Target="https://ec.europa.eu/eurostat/statistics-explained/index.php?title=Adult_Education_Survey_(AES)_methodology" TargetMode="External"/><Relationship Id="rId9" Type="http://schemas.openxmlformats.org/officeDocument/2006/relationships/hyperlink" Target="https://www.cedefop.europa.eu/en/contact-form?recipient=SjY5bDh2NllDRlpxQ29UOTFtdi9RSndib1JoMnBDaW45aWF5VE84WTlmdz0=&amp;contact_name=VET+Statistics+tea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27AD-0EED-48A7-966F-98F2B2386E9C}">
  <dimension ref="A1:B57"/>
  <sheetViews>
    <sheetView tabSelected="1" workbookViewId="0">
      <selection activeCell="A20" sqref="A20"/>
    </sheetView>
  </sheetViews>
  <sheetFormatPr defaultRowHeight="15" x14ac:dyDescent="0.25"/>
  <cols>
    <col min="1" max="1" width="65.140625" style="70" bestFit="1" customWidth="1"/>
    <col min="2" max="2" width="120" style="69" bestFit="1" customWidth="1"/>
    <col min="3" max="16384" width="9.140625" style="69"/>
  </cols>
  <sheetData>
    <row r="1" spans="1:2" x14ac:dyDescent="0.25">
      <c r="A1" s="72" t="s">
        <v>258</v>
      </c>
    </row>
    <row r="4" spans="1:2" x14ac:dyDescent="0.25">
      <c r="A4" s="71" t="s">
        <v>244</v>
      </c>
    </row>
    <row r="6" spans="1:2" x14ac:dyDescent="0.25">
      <c r="A6" s="70" t="s">
        <v>259</v>
      </c>
      <c r="B6" s="69" t="s">
        <v>260</v>
      </c>
    </row>
    <row r="8" spans="1:2" x14ac:dyDescent="0.25">
      <c r="A8" s="70" t="s">
        <v>245</v>
      </c>
    </row>
    <row r="9" spans="1:2" x14ac:dyDescent="0.25">
      <c r="A9" s="70" t="s">
        <v>261</v>
      </c>
      <c r="B9" s="69" t="s">
        <v>262</v>
      </c>
    </row>
    <row r="10" spans="1:2" x14ac:dyDescent="0.25">
      <c r="A10" s="70" t="s">
        <v>247</v>
      </c>
      <c r="B10" s="73" t="s">
        <v>263</v>
      </c>
    </row>
    <row r="11" spans="1:2" x14ac:dyDescent="0.25">
      <c r="A11" s="70" t="s">
        <v>264</v>
      </c>
      <c r="B11" s="69" t="s">
        <v>265</v>
      </c>
    </row>
    <row r="12" spans="1:2" x14ac:dyDescent="0.25">
      <c r="A12" s="70" t="s">
        <v>266</v>
      </c>
      <c r="B12" s="69" t="s">
        <v>267</v>
      </c>
    </row>
    <row r="13" spans="1:2" x14ac:dyDescent="0.25">
      <c r="A13" s="70" t="s">
        <v>268</v>
      </c>
      <c r="B13" s="73" t="s">
        <v>284</v>
      </c>
    </row>
    <row r="15" spans="1:2" x14ac:dyDescent="0.25">
      <c r="A15" s="70" t="s">
        <v>251</v>
      </c>
    </row>
    <row r="16" spans="1:2" x14ac:dyDescent="0.25">
      <c r="A16" s="70" t="s">
        <v>246</v>
      </c>
      <c r="B16" s="69" t="s">
        <v>296</v>
      </c>
    </row>
    <row r="17" spans="1:2" x14ac:dyDescent="0.25">
      <c r="A17" s="70" t="s">
        <v>247</v>
      </c>
      <c r="B17" s="73" t="s">
        <v>297</v>
      </c>
    </row>
    <row r="18" spans="1:2" x14ac:dyDescent="0.25">
      <c r="A18" s="70" t="s">
        <v>248</v>
      </c>
      <c r="B18" s="69" t="s">
        <v>265</v>
      </c>
    </row>
    <row r="19" spans="1:2" x14ac:dyDescent="0.25">
      <c r="A19" s="70" t="s">
        <v>249</v>
      </c>
      <c r="B19" s="69" t="s">
        <v>267</v>
      </c>
    </row>
    <row r="20" spans="1:2" x14ac:dyDescent="0.25">
      <c r="A20" s="70" t="s">
        <v>250</v>
      </c>
      <c r="B20" s="73" t="s">
        <v>292</v>
      </c>
    </row>
    <row r="21" spans="1:2" x14ac:dyDescent="0.25">
      <c r="B21" s="73"/>
    </row>
    <row r="22" spans="1:2" x14ac:dyDescent="0.25">
      <c r="A22" s="70" t="s">
        <v>251</v>
      </c>
    </row>
    <row r="23" spans="1:2" x14ac:dyDescent="0.25">
      <c r="A23" s="70" t="s">
        <v>246</v>
      </c>
      <c r="B23" s="69" t="s">
        <v>282</v>
      </c>
    </row>
    <row r="24" spans="1:2" x14ac:dyDescent="0.25">
      <c r="A24" s="70" t="s">
        <v>247</v>
      </c>
      <c r="B24" s="73" t="s">
        <v>283</v>
      </c>
    </row>
    <row r="25" spans="1:2" x14ac:dyDescent="0.25">
      <c r="A25" s="70" t="s">
        <v>248</v>
      </c>
      <c r="B25" s="69" t="s">
        <v>265</v>
      </c>
    </row>
    <row r="26" spans="1:2" x14ac:dyDescent="0.25">
      <c r="A26" s="70" t="s">
        <v>249</v>
      </c>
      <c r="B26" s="69" t="s">
        <v>267</v>
      </c>
    </row>
    <row r="27" spans="1:2" x14ac:dyDescent="0.25">
      <c r="A27" s="70" t="s">
        <v>250</v>
      </c>
      <c r="B27" s="73" t="s">
        <v>292</v>
      </c>
    </row>
    <row r="29" spans="1:2" x14ac:dyDescent="0.25">
      <c r="A29" s="70" t="s">
        <v>269</v>
      </c>
      <c r="B29" s="78">
        <v>46093</v>
      </c>
    </row>
    <row r="30" spans="1:2" x14ac:dyDescent="0.25">
      <c r="A30" s="70" t="s">
        <v>270</v>
      </c>
      <c r="B30" s="69" t="s">
        <v>271</v>
      </c>
    </row>
    <row r="33" spans="1:2" x14ac:dyDescent="0.25">
      <c r="A33" s="71" t="s">
        <v>252</v>
      </c>
    </row>
    <row r="35" spans="1:2" x14ac:dyDescent="0.25">
      <c r="A35" s="70" t="s">
        <v>272</v>
      </c>
      <c r="B35" s="69" t="s">
        <v>273</v>
      </c>
    </row>
    <row r="37" spans="1:2" x14ac:dyDescent="0.25">
      <c r="A37" s="70" t="s">
        <v>253</v>
      </c>
      <c r="B37" s="79" t="s">
        <v>290</v>
      </c>
    </row>
    <row r="39" spans="1:2" x14ac:dyDescent="0.25">
      <c r="A39" s="70" t="s">
        <v>274</v>
      </c>
      <c r="B39" s="73" t="s">
        <v>291</v>
      </c>
    </row>
    <row r="41" spans="1:2" x14ac:dyDescent="0.25">
      <c r="A41" s="70" t="s">
        <v>254</v>
      </c>
      <c r="B41" s="69" t="s">
        <v>275</v>
      </c>
    </row>
    <row r="42" spans="1:2" x14ac:dyDescent="0.25">
      <c r="A42" s="70" t="s">
        <v>276</v>
      </c>
      <c r="B42" s="69" t="s">
        <v>277</v>
      </c>
    </row>
    <row r="44" spans="1:2" x14ac:dyDescent="0.25">
      <c r="A44" s="70" t="s">
        <v>255</v>
      </c>
      <c r="B44" s="69" t="s">
        <v>298</v>
      </c>
    </row>
    <row r="47" spans="1:2" x14ac:dyDescent="0.25">
      <c r="A47" s="71" t="s">
        <v>256</v>
      </c>
    </row>
    <row r="49" spans="1:2" x14ac:dyDescent="0.25">
      <c r="A49" s="70" t="s">
        <v>278</v>
      </c>
      <c r="B49" s="69" t="s">
        <v>279</v>
      </c>
    </row>
    <row r="51" spans="1:2" x14ac:dyDescent="0.25">
      <c r="A51" s="71" t="s">
        <v>257</v>
      </c>
    </row>
    <row r="53" spans="1:2" x14ac:dyDescent="0.25">
      <c r="A53" s="70" t="s">
        <v>280</v>
      </c>
      <c r="B53" s="73" t="s">
        <v>285</v>
      </c>
    </row>
    <row r="54" spans="1:2" x14ac:dyDescent="0.25">
      <c r="B54" s="73" t="s">
        <v>286</v>
      </c>
    </row>
    <row r="56" spans="1:2" x14ac:dyDescent="0.25">
      <c r="A56" s="70" t="s">
        <v>281</v>
      </c>
      <c r="B56" s="73" t="s">
        <v>287</v>
      </c>
    </row>
    <row r="57" spans="1:2" x14ac:dyDescent="0.25">
      <c r="B57" s="73" t="s">
        <v>288</v>
      </c>
    </row>
  </sheetData>
  <hyperlinks>
    <hyperlink ref="B39" r:id="rId1" xr:uid="{558838B9-36C6-492C-9660-319B855785FA}"/>
    <hyperlink ref="B27" r:id="rId2" xr:uid="{C72C7174-94C4-42BA-9AE1-B0C8FD6336DA}"/>
    <hyperlink ref="B13" r:id="rId3" xr:uid="{9B41D176-5100-49E7-88CA-F6AB5547D908}"/>
    <hyperlink ref="B53" r:id="rId4" xr:uid="{AA29FC17-596F-4832-8A86-167C0180EFE8}"/>
    <hyperlink ref="B54" r:id="rId5" xr:uid="{72C6D92F-E8D9-4464-AD14-676EBD235EBF}"/>
    <hyperlink ref="B56" r:id="rId6" xr:uid="{F591202F-D987-45D9-8A70-72011AA1CDA2}"/>
    <hyperlink ref="B57" r:id="rId7" xr:uid="{510DB911-4747-4B45-BDDF-6E2C54C81F48}"/>
    <hyperlink ref="B10" r:id="rId8" xr:uid="{86F024B0-955D-4FB8-90AE-4E53E6D5ACC5}"/>
    <hyperlink ref="B20" r:id="rId9" xr:uid="{C9CE1166-15A5-4106-936F-D0D37BA8AA20}"/>
    <hyperlink ref="B17" r:id="rId10" xr:uid="{AA79D198-38C8-4DF9-932C-E8E67329E756}"/>
    <hyperlink ref="B24" r:id="rId11" xr:uid="{CBE1E8BF-7A3A-45FC-A0BB-A9A8883AF0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96B0-BDA9-4D39-A7BE-72CAEBF92E86}">
  <dimension ref="A1:X43"/>
  <sheetViews>
    <sheetView workbookViewId="0">
      <selection activeCell="K14" sqref="K14"/>
    </sheetView>
  </sheetViews>
  <sheetFormatPr defaultColWidth="9.140625" defaultRowHeight="15" x14ac:dyDescent="0.25"/>
  <cols>
    <col min="1" max="20" width="9.140625" style="5"/>
    <col min="21" max="21" width="9.140625" style="5" customWidth="1"/>
    <col min="22" max="16384" width="9.140625" style="5"/>
  </cols>
  <sheetData>
    <row r="1" spans="1:22" x14ac:dyDescent="0.25">
      <c r="A1" s="53" t="s">
        <v>188</v>
      </c>
    </row>
    <row r="3" spans="1:22" x14ac:dyDescent="0.25">
      <c r="A3" s="27"/>
      <c r="B3" s="2">
        <v>2015</v>
      </c>
      <c r="C3" s="2" t="s">
        <v>90</v>
      </c>
      <c r="D3" s="2">
        <v>2016</v>
      </c>
      <c r="E3" s="2" t="s">
        <v>86</v>
      </c>
      <c r="F3" s="2">
        <v>2017</v>
      </c>
      <c r="G3" s="2" t="s">
        <v>91</v>
      </c>
      <c r="H3" s="2">
        <v>2018</v>
      </c>
      <c r="I3" s="2" t="s">
        <v>92</v>
      </c>
      <c r="J3" s="2">
        <v>2019</v>
      </c>
      <c r="K3" s="2" t="s">
        <v>93</v>
      </c>
      <c r="L3" s="2">
        <v>2020</v>
      </c>
      <c r="M3" s="2" t="s">
        <v>94</v>
      </c>
      <c r="N3" s="2">
        <v>2021</v>
      </c>
      <c r="O3" s="2" t="s">
        <v>95</v>
      </c>
      <c r="P3" s="2">
        <v>2022</v>
      </c>
      <c r="Q3" s="2" t="s">
        <v>87</v>
      </c>
      <c r="R3" s="2">
        <v>2023</v>
      </c>
      <c r="S3" s="2" t="s">
        <v>96</v>
      </c>
      <c r="T3" s="2">
        <v>2024</v>
      </c>
      <c r="U3" s="2" t="s">
        <v>88</v>
      </c>
    </row>
    <row r="4" spans="1:22" x14ac:dyDescent="0.25">
      <c r="A4" s="40" t="s">
        <v>98</v>
      </c>
      <c r="B4" s="24">
        <v>0.04</v>
      </c>
      <c r="C4" s="24"/>
      <c r="D4" s="25">
        <v>0.04</v>
      </c>
      <c r="E4" s="25"/>
      <c r="F4" s="25">
        <v>4.0999999999999995E-2</v>
      </c>
      <c r="G4" s="25"/>
      <c r="H4" s="25">
        <v>4.0999999999999995E-2</v>
      </c>
      <c r="I4" s="25"/>
      <c r="J4" s="25">
        <v>4.2999999999999997E-2</v>
      </c>
      <c r="K4" s="25"/>
      <c r="L4" s="25">
        <v>3.4000000000000002E-2</v>
      </c>
      <c r="M4" s="25"/>
      <c r="N4" s="25">
        <v>4.2999999999999997E-2</v>
      </c>
      <c r="O4" s="25" t="s">
        <v>55</v>
      </c>
      <c r="P4" s="25">
        <v>4.5999999999999999E-2</v>
      </c>
      <c r="Q4" s="25"/>
      <c r="R4" s="25">
        <v>5.0999999999999997E-2</v>
      </c>
      <c r="S4" s="25"/>
      <c r="T4" s="25">
        <v>5.5E-2</v>
      </c>
      <c r="U4" s="25"/>
    </row>
    <row r="5" spans="1:22" x14ac:dyDescent="0.25">
      <c r="A5" s="40" t="s">
        <v>99</v>
      </c>
      <c r="B5" s="24">
        <v>9.3000000000000013E-2</v>
      </c>
      <c r="C5" s="24"/>
      <c r="D5" s="25">
        <v>9.4E-2</v>
      </c>
      <c r="E5" s="25"/>
      <c r="F5" s="25">
        <v>9.9000000000000005E-2</v>
      </c>
      <c r="G5" s="25"/>
      <c r="H5" s="25">
        <v>0.105</v>
      </c>
      <c r="I5" s="25"/>
      <c r="J5" s="25">
        <v>0.107</v>
      </c>
      <c r="K5" s="25"/>
      <c r="L5" s="25">
        <v>0.105</v>
      </c>
      <c r="M5" s="25"/>
      <c r="N5" s="25">
        <v>0.127</v>
      </c>
      <c r="O5" s="25" t="s">
        <v>55</v>
      </c>
      <c r="P5" s="25">
        <v>0.13300000000000001</v>
      </c>
      <c r="Q5" s="25"/>
      <c r="R5" s="25">
        <v>0.14099999999999999</v>
      </c>
      <c r="S5" s="25"/>
      <c r="T5" s="25">
        <v>0.153</v>
      </c>
      <c r="U5" s="25"/>
    </row>
    <row r="8" spans="1:22" x14ac:dyDescent="0.25">
      <c r="T8" s="22"/>
    </row>
    <row r="10" spans="1:22" x14ac:dyDescent="0.25">
      <c r="T10" s="22"/>
    </row>
    <row r="11" spans="1:22" x14ac:dyDescent="0.25">
      <c r="T11" s="22"/>
    </row>
    <row r="13" spans="1:22" x14ac:dyDescent="0.25">
      <c r="V13" s="21"/>
    </row>
    <row r="22" spans="1:24" x14ac:dyDescent="0.25">
      <c r="A22" s="5" t="s">
        <v>30</v>
      </c>
      <c r="B22" s="5" t="s">
        <v>226</v>
      </c>
    </row>
    <row r="23" spans="1:24" x14ac:dyDescent="0.25">
      <c r="A23" s="5" t="s">
        <v>32</v>
      </c>
      <c r="B23" s="5" t="s">
        <v>227</v>
      </c>
    </row>
    <row r="24" spans="1:24" x14ac:dyDescent="0.25">
      <c r="A24" s="5" t="s">
        <v>31</v>
      </c>
      <c r="B24" s="5" t="s">
        <v>228</v>
      </c>
    </row>
    <row r="26" spans="1:24" x14ac:dyDescent="0.25">
      <c r="A26" s="21" t="s">
        <v>85</v>
      </c>
    </row>
    <row r="27" spans="1:24" x14ac:dyDescent="0.25">
      <c r="B27" s="5" t="s">
        <v>57</v>
      </c>
    </row>
    <row r="28" spans="1:24" x14ac:dyDescent="0.25">
      <c r="B28" s="5" t="s">
        <v>55</v>
      </c>
      <c r="D28" s="5" t="s">
        <v>59</v>
      </c>
      <c r="X28" s="21"/>
    </row>
    <row r="29" spans="1:24" x14ac:dyDescent="0.25">
      <c r="B29" s="5" t="s">
        <v>61</v>
      </c>
      <c r="D29" s="5" t="s">
        <v>62</v>
      </c>
    </row>
    <row r="30" spans="1:24" x14ac:dyDescent="0.25">
      <c r="B30" s="5" t="s">
        <v>63</v>
      </c>
      <c r="D30" s="5" t="s">
        <v>64</v>
      </c>
    </row>
    <row r="31" spans="1:24" x14ac:dyDescent="0.25">
      <c r="B31" s="5" t="s">
        <v>65</v>
      </c>
      <c r="D31" s="5" t="s">
        <v>66</v>
      </c>
    </row>
    <row r="32" spans="1:24" x14ac:dyDescent="0.25">
      <c r="B32" s="5" t="s">
        <v>67</v>
      </c>
      <c r="D32" s="5" t="s">
        <v>68</v>
      </c>
    </row>
    <row r="33" spans="2:4" x14ac:dyDescent="0.25">
      <c r="B33" s="5" t="s">
        <v>69</v>
      </c>
      <c r="D33" s="5" t="s">
        <v>70</v>
      </c>
    </row>
    <row r="34" spans="2:4" x14ac:dyDescent="0.25">
      <c r="B34" s="5" t="s">
        <v>71</v>
      </c>
      <c r="D34" s="5" t="s">
        <v>72</v>
      </c>
    </row>
    <row r="35" spans="2:4" x14ac:dyDescent="0.25">
      <c r="B35" s="5" t="s">
        <v>73</v>
      </c>
      <c r="D35" s="5" t="s">
        <v>74</v>
      </c>
    </row>
    <row r="36" spans="2:4" x14ac:dyDescent="0.25">
      <c r="B36" s="5" t="s">
        <v>75</v>
      </c>
      <c r="D36" s="5" t="s">
        <v>76</v>
      </c>
    </row>
    <row r="37" spans="2:4" x14ac:dyDescent="0.25">
      <c r="B37" s="5" t="s">
        <v>77</v>
      </c>
      <c r="D37" s="5" t="s">
        <v>78</v>
      </c>
    </row>
    <row r="38" spans="2:4" x14ac:dyDescent="0.25">
      <c r="B38" s="5" t="s">
        <v>79</v>
      </c>
      <c r="D38" s="5" t="s">
        <v>80</v>
      </c>
    </row>
    <row r="39" spans="2:4" x14ac:dyDescent="0.25">
      <c r="B39" s="5" t="s">
        <v>81</v>
      </c>
      <c r="D39" s="5" t="s">
        <v>82</v>
      </c>
    </row>
    <row r="40" spans="2:4" x14ac:dyDescent="0.25">
      <c r="B40" s="5" t="s">
        <v>83</v>
      </c>
      <c r="D40" s="5" t="s">
        <v>84</v>
      </c>
    </row>
    <row r="42" spans="2:4" x14ac:dyDescent="0.25">
      <c r="B42" s="5" t="s">
        <v>58</v>
      </c>
    </row>
    <row r="43" spans="2:4" x14ac:dyDescent="0.25">
      <c r="B43" s="5" t="s">
        <v>54</v>
      </c>
      <c r="D43" s="5" t="s">
        <v>60</v>
      </c>
    </row>
  </sheetData>
  <hyperlinks>
    <hyperlink ref="A1" location="Index!A1" display="Back to index" xr:uid="{81905225-952C-4C31-95F3-76B67FEADB9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B2E6-57A6-4A47-8768-53F2BE4C5911}">
  <dimension ref="A1:P43"/>
  <sheetViews>
    <sheetView workbookViewId="0">
      <selection activeCell="A3" sqref="A3"/>
    </sheetView>
  </sheetViews>
  <sheetFormatPr defaultColWidth="9.140625" defaultRowHeight="15" x14ac:dyDescent="0.25"/>
  <cols>
    <col min="1" max="3" width="9.140625" style="5"/>
    <col min="4" max="5" width="9.140625" style="5" customWidth="1"/>
    <col min="6" max="16384" width="9.140625" style="5"/>
  </cols>
  <sheetData>
    <row r="1" spans="1:16" x14ac:dyDescent="0.25">
      <c r="A1" s="53" t="s">
        <v>188</v>
      </c>
    </row>
    <row r="3" spans="1:16" x14ac:dyDescent="0.25">
      <c r="A3" s="27" t="s">
        <v>122</v>
      </c>
      <c r="B3" s="2">
        <v>2016</v>
      </c>
      <c r="C3" s="2" t="s">
        <v>86</v>
      </c>
      <c r="D3" s="2">
        <v>2022</v>
      </c>
      <c r="E3" s="2" t="s">
        <v>87</v>
      </c>
      <c r="F3" s="2" t="s">
        <v>89</v>
      </c>
    </row>
    <row r="4" spans="1:16" x14ac:dyDescent="0.25">
      <c r="A4" s="33" t="s">
        <v>123</v>
      </c>
      <c r="B4" s="11">
        <v>0.52200000000000002</v>
      </c>
      <c r="C4" s="17"/>
      <c r="D4" s="11">
        <v>0.56499999999999995</v>
      </c>
      <c r="E4" s="17"/>
      <c r="F4" s="11">
        <v>8.2375478927202928E-2</v>
      </c>
    </row>
    <row r="5" spans="1:16" x14ac:dyDescent="0.25">
      <c r="A5" s="34" t="s">
        <v>124</v>
      </c>
      <c r="B5" s="12">
        <v>0.47399999999999998</v>
      </c>
      <c r="C5" s="19"/>
      <c r="D5" s="12">
        <v>0.499</v>
      </c>
      <c r="E5" s="19"/>
      <c r="F5" s="12">
        <v>5.2742616033755324E-2</v>
      </c>
    </row>
    <row r="6" spans="1:16" x14ac:dyDescent="0.25">
      <c r="A6" s="33" t="s">
        <v>125</v>
      </c>
      <c r="B6" s="11">
        <v>0.43799999999999994</v>
      </c>
      <c r="C6" s="17"/>
      <c r="D6" s="11">
        <v>0.46200000000000002</v>
      </c>
      <c r="E6" s="17"/>
      <c r="F6" s="11">
        <v>5.479452054794539E-2</v>
      </c>
    </row>
    <row r="7" spans="1:16" x14ac:dyDescent="0.25">
      <c r="A7" s="35" t="s">
        <v>126</v>
      </c>
      <c r="B7" s="13">
        <v>0.316</v>
      </c>
      <c r="C7" s="20"/>
      <c r="D7" s="13">
        <v>0.35399999999999998</v>
      </c>
      <c r="E7" s="20"/>
      <c r="F7" s="13">
        <v>0.12025316455696196</v>
      </c>
      <c r="P7" s="21"/>
    </row>
    <row r="10" spans="1:16" x14ac:dyDescent="0.25">
      <c r="D10" s="65"/>
    </row>
    <row r="11" spans="1:16" x14ac:dyDescent="0.25">
      <c r="D11" s="65"/>
    </row>
    <row r="12" spans="1:16" x14ac:dyDescent="0.25">
      <c r="D12" s="65"/>
    </row>
    <row r="13" spans="1:16" x14ac:dyDescent="0.25">
      <c r="D13" s="65"/>
    </row>
    <row r="22" spans="1:3" x14ac:dyDescent="0.25">
      <c r="A22" s="5" t="s">
        <v>30</v>
      </c>
      <c r="B22" s="5" t="s">
        <v>181</v>
      </c>
    </row>
    <row r="23" spans="1:3" x14ac:dyDescent="0.25">
      <c r="A23" s="5" t="s">
        <v>32</v>
      </c>
      <c r="B23" s="5" t="s">
        <v>229</v>
      </c>
    </row>
    <row r="24" spans="1:3" x14ac:dyDescent="0.25">
      <c r="A24" s="5" t="s">
        <v>31</v>
      </c>
    </row>
    <row r="26" spans="1:3" x14ac:dyDescent="0.25">
      <c r="A26" s="21" t="s">
        <v>85</v>
      </c>
    </row>
    <row r="27" spans="1:3" x14ac:dyDescent="0.25">
      <c r="B27" s="5" t="s">
        <v>57</v>
      </c>
    </row>
    <row r="28" spans="1:3" x14ac:dyDescent="0.25">
      <c r="B28" s="5" t="s">
        <v>55</v>
      </c>
      <c r="C28" s="5" t="s">
        <v>59</v>
      </c>
    </row>
    <row r="29" spans="1:3" x14ac:dyDescent="0.25">
      <c r="B29" s="5" t="s">
        <v>61</v>
      </c>
      <c r="C29" s="5" t="s">
        <v>62</v>
      </c>
    </row>
    <row r="30" spans="1:3" x14ac:dyDescent="0.25">
      <c r="B30" s="5" t="s">
        <v>63</v>
      </c>
      <c r="C30" s="5" t="s">
        <v>64</v>
      </c>
    </row>
    <row r="31" spans="1:3" x14ac:dyDescent="0.25">
      <c r="B31" s="5" t="s">
        <v>65</v>
      </c>
      <c r="C31" s="5" t="s">
        <v>66</v>
      </c>
    </row>
    <row r="32" spans="1:3" x14ac:dyDescent="0.25">
      <c r="B32" s="5" t="s">
        <v>67</v>
      </c>
      <c r="C32" s="5" t="s">
        <v>68</v>
      </c>
    </row>
    <row r="33" spans="2:3" x14ac:dyDescent="0.25">
      <c r="B33" s="5" t="s">
        <v>69</v>
      </c>
      <c r="C33" s="5" t="s">
        <v>70</v>
      </c>
    </row>
    <row r="34" spans="2:3" x14ac:dyDescent="0.25">
      <c r="B34" s="5" t="s">
        <v>71</v>
      </c>
      <c r="C34" s="5" t="s">
        <v>72</v>
      </c>
    </row>
    <row r="35" spans="2:3" x14ac:dyDescent="0.25">
      <c r="B35" s="5" t="s">
        <v>73</v>
      </c>
      <c r="C35" s="5" t="s">
        <v>74</v>
      </c>
    </row>
    <row r="36" spans="2:3" x14ac:dyDescent="0.25">
      <c r="B36" s="5" t="s">
        <v>75</v>
      </c>
      <c r="C36" s="5" t="s">
        <v>76</v>
      </c>
    </row>
    <row r="37" spans="2:3" x14ac:dyDescent="0.25">
      <c r="B37" s="5" t="s">
        <v>77</v>
      </c>
      <c r="C37" s="5" t="s">
        <v>78</v>
      </c>
    </row>
    <row r="38" spans="2:3" x14ac:dyDescent="0.25">
      <c r="B38" s="5" t="s">
        <v>79</v>
      </c>
      <c r="C38" s="5" t="s">
        <v>80</v>
      </c>
    </row>
    <row r="39" spans="2:3" x14ac:dyDescent="0.25">
      <c r="B39" s="5" t="s">
        <v>81</v>
      </c>
      <c r="C39" s="5" t="s">
        <v>82</v>
      </c>
    </row>
    <row r="40" spans="2:3" x14ac:dyDescent="0.25">
      <c r="B40" s="5" t="s">
        <v>83</v>
      </c>
      <c r="C40" s="5" t="s">
        <v>84</v>
      </c>
    </row>
    <row r="42" spans="2:3" x14ac:dyDescent="0.25">
      <c r="B42" s="5" t="s">
        <v>58</v>
      </c>
    </row>
    <row r="43" spans="2:3" x14ac:dyDescent="0.25">
      <c r="B43" s="5" t="s">
        <v>54</v>
      </c>
      <c r="C43" s="5" t="s">
        <v>60</v>
      </c>
    </row>
  </sheetData>
  <hyperlinks>
    <hyperlink ref="A1" location="Index!A1" display="Back to index" xr:uid="{1FBB5300-899F-4E4B-84C7-940E9274B65C}"/>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A4DF-0A4A-47DB-9FBB-6C7E1BCC8CC6}">
  <dimension ref="A1:F42"/>
  <sheetViews>
    <sheetView workbookViewId="0"/>
  </sheetViews>
  <sheetFormatPr defaultColWidth="9.140625" defaultRowHeight="15" x14ac:dyDescent="0.25"/>
  <cols>
    <col min="1" max="3" width="9.140625" style="5"/>
    <col min="4" max="5" width="9.140625" style="5" customWidth="1"/>
    <col min="6" max="16384" width="9.140625" style="5"/>
  </cols>
  <sheetData>
    <row r="1" spans="1:6" x14ac:dyDescent="0.25">
      <c r="A1" s="53" t="s">
        <v>188</v>
      </c>
    </row>
    <row r="3" spans="1:6" x14ac:dyDescent="0.25">
      <c r="A3" s="27" t="s">
        <v>140</v>
      </c>
      <c r="B3" s="2">
        <v>2016</v>
      </c>
      <c r="C3" s="2" t="s">
        <v>86</v>
      </c>
      <c r="D3" s="2">
        <v>2022</v>
      </c>
      <c r="E3" s="2" t="s">
        <v>87</v>
      </c>
      <c r="F3" s="2" t="s">
        <v>89</v>
      </c>
    </row>
    <row r="4" spans="1:6" x14ac:dyDescent="0.25">
      <c r="A4" s="33" t="s">
        <v>109</v>
      </c>
      <c r="B4" s="11">
        <v>0.43700000000000006</v>
      </c>
      <c r="C4" s="36"/>
      <c r="D4" s="11">
        <v>0.46600000000000003</v>
      </c>
      <c r="E4" s="17"/>
      <c r="F4" s="11">
        <v>6.6361556064073152E-2</v>
      </c>
    </row>
    <row r="5" spans="1:6" x14ac:dyDescent="0.25">
      <c r="A5" s="34" t="s">
        <v>139</v>
      </c>
      <c r="B5" s="12">
        <v>0.43799999999999994</v>
      </c>
      <c r="C5" s="18"/>
      <c r="D5" s="12">
        <v>0.47200000000000003</v>
      </c>
      <c r="E5" s="19"/>
      <c r="F5" s="12">
        <v>7.7625570776255912E-2</v>
      </c>
    </row>
    <row r="6" spans="1:6" x14ac:dyDescent="0.25">
      <c r="A6" s="39" t="s">
        <v>138</v>
      </c>
      <c r="B6" s="31">
        <v>0.436</v>
      </c>
      <c r="C6" s="37"/>
      <c r="D6" s="31">
        <v>0.46</v>
      </c>
      <c r="E6" s="32"/>
      <c r="F6" s="31">
        <v>5.5045871559633079E-2</v>
      </c>
    </row>
    <row r="21" spans="1:3" x14ac:dyDescent="0.25">
      <c r="A21" s="5" t="s">
        <v>30</v>
      </c>
      <c r="B21" s="5" t="s">
        <v>180</v>
      </c>
    </row>
    <row r="22" spans="1:3" x14ac:dyDescent="0.25">
      <c r="A22" s="5" t="s">
        <v>32</v>
      </c>
      <c r="B22" s="5" t="s">
        <v>230</v>
      </c>
    </row>
    <row r="23" spans="1:3" x14ac:dyDescent="0.25">
      <c r="A23" s="5" t="s">
        <v>31</v>
      </c>
    </row>
    <row r="25" spans="1:3" x14ac:dyDescent="0.25">
      <c r="A25" s="21" t="s">
        <v>85</v>
      </c>
    </row>
    <row r="26" spans="1:3" x14ac:dyDescent="0.25">
      <c r="B26" s="5" t="s">
        <v>57</v>
      </c>
    </row>
    <row r="27" spans="1:3" x14ac:dyDescent="0.25">
      <c r="B27" s="5" t="s">
        <v>55</v>
      </c>
      <c r="C27" s="5" t="s">
        <v>59</v>
      </c>
    </row>
    <row r="28" spans="1:3" x14ac:dyDescent="0.25">
      <c r="B28" s="5" t="s">
        <v>61</v>
      </c>
      <c r="C28" s="5" t="s">
        <v>62</v>
      </c>
    </row>
    <row r="29" spans="1:3" x14ac:dyDescent="0.25">
      <c r="B29" s="5" t="s">
        <v>63</v>
      </c>
      <c r="C29" s="5" t="s">
        <v>64</v>
      </c>
    </row>
    <row r="30" spans="1:3" x14ac:dyDescent="0.25">
      <c r="B30" s="5" t="s">
        <v>65</v>
      </c>
      <c r="C30" s="5" t="s">
        <v>66</v>
      </c>
    </row>
    <row r="31" spans="1:3" x14ac:dyDescent="0.25">
      <c r="B31" s="5" t="s">
        <v>67</v>
      </c>
      <c r="C31" s="5" t="s">
        <v>68</v>
      </c>
    </row>
    <row r="32" spans="1:3" x14ac:dyDescent="0.25">
      <c r="B32" s="5" t="s">
        <v>69</v>
      </c>
      <c r="C32" s="5" t="s">
        <v>70</v>
      </c>
    </row>
    <row r="33" spans="2:3" x14ac:dyDescent="0.25">
      <c r="B33" s="5" t="s">
        <v>71</v>
      </c>
      <c r="C33" s="5" t="s">
        <v>72</v>
      </c>
    </row>
    <row r="34" spans="2:3" x14ac:dyDescent="0.25">
      <c r="B34" s="5" t="s">
        <v>73</v>
      </c>
      <c r="C34" s="5" t="s">
        <v>74</v>
      </c>
    </row>
    <row r="35" spans="2:3" x14ac:dyDescent="0.25">
      <c r="B35" s="5" t="s">
        <v>75</v>
      </c>
      <c r="C35" s="5" t="s">
        <v>76</v>
      </c>
    </row>
    <row r="36" spans="2:3" x14ac:dyDescent="0.25">
      <c r="B36" s="5" t="s">
        <v>77</v>
      </c>
      <c r="C36" s="5" t="s">
        <v>78</v>
      </c>
    </row>
    <row r="37" spans="2:3" x14ac:dyDescent="0.25">
      <c r="B37" s="5" t="s">
        <v>79</v>
      </c>
      <c r="C37" s="5" t="s">
        <v>80</v>
      </c>
    </row>
    <row r="38" spans="2:3" x14ac:dyDescent="0.25">
      <c r="B38" s="5" t="s">
        <v>81</v>
      </c>
      <c r="C38" s="5" t="s">
        <v>82</v>
      </c>
    </row>
    <row r="39" spans="2:3" x14ac:dyDescent="0.25">
      <c r="B39" s="5" t="s">
        <v>83</v>
      </c>
      <c r="C39" s="5" t="s">
        <v>84</v>
      </c>
    </row>
    <row r="41" spans="2:3" x14ac:dyDescent="0.25">
      <c r="B41" s="5" t="s">
        <v>58</v>
      </c>
    </row>
    <row r="42" spans="2:3" x14ac:dyDescent="0.25">
      <c r="B42" s="5" t="s">
        <v>54</v>
      </c>
      <c r="C42" s="5" t="s">
        <v>60</v>
      </c>
    </row>
  </sheetData>
  <hyperlinks>
    <hyperlink ref="A1" location="Index!A1" display="Back to index" xr:uid="{DB45FDA3-8847-4C4A-BF25-AB25A30A46C8}"/>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517C-BEE7-46D3-9317-D50E7956A8DB}">
  <dimension ref="A1:S42"/>
  <sheetViews>
    <sheetView workbookViewId="0">
      <selection activeCell="A13" sqref="A13"/>
    </sheetView>
  </sheetViews>
  <sheetFormatPr defaultColWidth="9.140625" defaultRowHeight="15" x14ac:dyDescent="0.25"/>
  <cols>
    <col min="1" max="3" width="9.140625" style="5"/>
    <col min="4" max="5" width="9.140625" style="5" customWidth="1"/>
    <col min="6" max="18" width="9.140625" style="5"/>
    <col min="19" max="19" width="9.140625" style="5" customWidth="1"/>
    <col min="20" max="16384" width="9.140625" style="5"/>
  </cols>
  <sheetData>
    <row r="1" spans="1:19" x14ac:dyDescent="0.25">
      <c r="A1" s="53" t="s">
        <v>188</v>
      </c>
    </row>
    <row r="3" spans="1:19" x14ac:dyDescent="0.25">
      <c r="A3" s="27" t="s">
        <v>130</v>
      </c>
      <c r="B3" s="2">
        <v>2016</v>
      </c>
      <c r="C3" s="2" t="s">
        <v>86</v>
      </c>
      <c r="D3" s="2">
        <v>2022</v>
      </c>
      <c r="E3" s="2" t="s">
        <v>87</v>
      </c>
      <c r="F3" s="2" t="s">
        <v>89</v>
      </c>
    </row>
    <row r="4" spans="1:19" x14ac:dyDescent="0.25">
      <c r="A4" s="33" t="s">
        <v>127</v>
      </c>
      <c r="B4" s="11">
        <v>0.22899999999999998</v>
      </c>
      <c r="C4" s="36" t="s">
        <v>55</v>
      </c>
      <c r="D4" s="11">
        <v>0.251</v>
      </c>
      <c r="E4" s="17"/>
      <c r="F4" s="17">
        <v>9.6069868995633287E-2</v>
      </c>
    </row>
    <row r="5" spans="1:19" x14ac:dyDescent="0.25">
      <c r="A5" s="34" t="s">
        <v>128</v>
      </c>
      <c r="B5" s="12">
        <v>0.40299999999999997</v>
      </c>
      <c r="C5" s="18" t="s">
        <v>55</v>
      </c>
      <c r="D5" s="12">
        <v>0.41499999999999998</v>
      </c>
      <c r="E5" s="19"/>
      <c r="F5" s="19">
        <v>2.9776674937965288E-2</v>
      </c>
    </row>
    <row r="6" spans="1:19" x14ac:dyDescent="0.25">
      <c r="A6" s="39" t="s">
        <v>129</v>
      </c>
      <c r="B6" s="31">
        <v>0.64500000000000002</v>
      </c>
      <c r="C6" s="37" t="s">
        <v>55</v>
      </c>
      <c r="D6" s="31">
        <v>0.65700000000000003</v>
      </c>
      <c r="E6" s="32"/>
      <c r="F6" s="32">
        <v>1.8604651162790715E-2</v>
      </c>
    </row>
    <row r="7" spans="1:19" x14ac:dyDescent="0.25">
      <c r="S7" s="68"/>
    </row>
    <row r="8" spans="1:19" x14ac:dyDescent="0.25">
      <c r="A8" s="27" t="s">
        <v>131</v>
      </c>
      <c r="B8" s="2">
        <v>2022</v>
      </c>
      <c r="C8" s="2" t="s">
        <v>87</v>
      </c>
      <c r="D8" s="22"/>
      <c r="F8" s="22"/>
    </row>
    <row r="9" spans="1:19" x14ac:dyDescent="0.25">
      <c r="A9" s="33" t="s">
        <v>144</v>
      </c>
      <c r="B9" s="11">
        <v>0.441</v>
      </c>
      <c r="C9" s="36"/>
      <c r="D9" s="22"/>
      <c r="F9" s="22"/>
    </row>
    <row r="10" spans="1:19" x14ac:dyDescent="0.25">
      <c r="A10" s="35" t="s">
        <v>145</v>
      </c>
      <c r="B10" s="13">
        <v>0.40700000000000003</v>
      </c>
      <c r="C10" s="38"/>
      <c r="D10" s="22"/>
      <c r="F10" s="22"/>
    </row>
    <row r="11" spans="1:19" x14ac:dyDescent="0.25">
      <c r="D11" s="46"/>
      <c r="E11" s="46"/>
    </row>
    <row r="12" spans="1:19" x14ac:dyDescent="0.25">
      <c r="E12" s="67"/>
    </row>
    <row r="21" spans="1:3" x14ac:dyDescent="0.25">
      <c r="A21" s="5" t="s">
        <v>30</v>
      </c>
      <c r="B21" s="5" t="s">
        <v>182</v>
      </c>
    </row>
    <row r="22" spans="1:3" x14ac:dyDescent="0.25">
      <c r="A22" s="5" t="s">
        <v>32</v>
      </c>
      <c r="B22" s="5" t="s">
        <v>231</v>
      </c>
    </row>
    <row r="23" spans="1:3" x14ac:dyDescent="0.25">
      <c r="A23" s="5" t="s">
        <v>31</v>
      </c>
    </row>
    <row r="25" spans="1:3" x14ac:dyDescent="0.25">
      <c r="A25" s="21" t="s">
        <v>85</v>
      </c>
    </row>
    <row r="26" spans="1:3" x14ac:dyDescent="0.25">
      <c r="B26" s="5" t="s">
        <v>57</v>
      </c>
    </row>
    <row r="27" spans="1:3" x14ac:dyDescent="0.25">
      <c r="B27" s="5" t="s">
        <v>55</v>
      </c>
      <c r="C27" s="5" t="s">
        <v>59</v>
      </c>
    </row>
    <row r="28" spans="1:3" x14ac:dyDescent="0.25">
      <c r="B28" s="5" t="s">
        <v>61</v>
      </c>
      <c r="C28" s="5" t="s">
        <v>62</v>
      </c>
    </row>
    <row r="29" spans="1:3" x14ac:dyDescent="0.25">
      <c r="B29" s="5" t="s">
        <v>63</v>
      </c>
      <c r="C29" s="5" t="s">
        <v>64</v>
      </c>
    </row>
    <row r="30" spans="1:3" x14ac:dyDescent="0.25">
      <c r="B30" s="5" t="s">
        <v>65</v>
      </c>
      <c r="C30" s="5" t="s">
        <v>66</v>
      </c>
    </row>
    <row r="31" spans="1:3" x14ac:dyDescent="0.25">
      <c r="B31" s="5" t="s">
        <v>67</v>
      </c>
      <c r="C31" s="5" t="s">
        <v>68</v>
      </c>
    </row>
    <row r="32" spans="1:3" x14ac:dyDescent="0.25">
      <c r="B32" s="5" t="s">
        <v>69</v>
      </c>
      <c r="C32" s="5" t="s">
        <v>70</v>
      </c>
    </row>
    <row r="33" spans="2:3" x14ac:dyDescent="0.25">
      <c r="B33" s="5" t="s">
        <v>71</v>
      </c>
      <c r="C33" s="5" t="s">
        <v>72</v>
      </c>
    </row>
    <row r="34" spans="2:3" x14ac:dyDescent="0.25">
      <c r="B34" s="5" t="s">
        <v>73</v>
      </c>
      <c r="C34" s="5" t="s">
        <v>74</v>
      </c>
    </row>
    <row r="35" spans="2:3" x14ac:dyDescent="0.25">
      <c r="B35" s="5" t="s">
        <v>75</v>
      </c>
      <c r="C35" s="5" t="s">
        <v>76</v>
      </c>
    </row>
    <row r="36" spans="2:3" x14ac:dyDescent="0.25">
      <c r="B36" s="5" t="s">
        <v>77</v>
      </c>
      <c r="C36" s="5" t="s">
        <v>78</v>
      </c>
    </row>
    <row r="37" spans="2:3" x14ac:dyDescent="0.25">
      <c r="B37" s="5" t="s">
        <v>79</v>
      </c>
      <c r="C37" s="5" t="s">
        <v>80</v>
      </c>
    </row>
    <row r="38" spans="2:3" x14ac:dyDescent="0.25">
      <c r="B38" s="5" t="s">
        <v>81</v>
      </c>
      <c r="C38" s="5" t="s">
        <v>82</v>
      </c>
    </row>
    <row r="39" spans="2:3" x14ac:dyDescent="0.25">
      <c r="B39" s="5" t="s">
        <v>83</v>
      </c>
      <c r="C39" s="5" t="s">
        <v>84</v>
      </c>
    </row>
    <row r="41" spans="2:3" x14ac:dyDescent="0.25">
      <c r="B41" s="5" t="s">
        <v>58</v>
      </c>
    </row>
    <row r="42" spans="2:3" x14ac:dyDescent="0.25">
      <c r="B42" s="5" t="s">
        <v>54</v>
      </c>
      <c r="C42" s="5" t="s">
        <v>60</v>
      </c>
    </row>
  </sheetData>
  <hyperlinks>
    <hyperlink ref="A1" location="Index!A1" display="Back to index" xr:uid="{F96A2319-5146-47E1-8534-F58B190606A5}"/>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08BB-101E-4C7A-B0DB-26A2625F36C1}">
  <dimension ref="A1:T42"/>
  <sheetViews>
    <sheetView workbookViewId="0">
      <selection activeCell="Q35" sqref="Q35"/>
    </sheetView>
  </sheetViews>
  <sheetFormatPr defaultColWidth="9.140625" defaultRowHeight="15" x14ac:dyDescent="0.25"/>
  <cols>
    <col min="1" max="3" width="9.140625" style="5"/>
    <col min="4" max="5" width="9.140625" style="5" customWidth="1"/>
    <col min="6" max="19" width="9.140625" style="5"/>
    <col min="20" max="20" width="9.140625" style="5" customWidth="1"/>
    <col min="21" max="16384" width="9.140625" style="5"/>
  </cols>
  <sheetData>
    <row r="1" spans="1:20" x14ac:dyDescent="0.25">
      <c r="A1" s="53" t="s">
        <v>188</v>
      </c>
    </row>
    <row r="3" spans="1:20" x14ac:dyDescent="0.25">
      <c r="A3" s="27" t="s">
        <v>293</v>
      </c>
      <c r="B3" s="2">
        <v>2016</v>
      </c>
      <c r="C3" s="2" t="s">
        <v>86</v>
      </c>
      <c r="D3" s="2">
        <v>2022</v>
      </c>
      <c r="E3" s="2" t="s">
        <v>87</v>
      </c>
      <c r="F3" s="2" t="s">
        <v>89</v>
      </c>
    </row>
    <row r="4" spans="1:20" x14ac:dyDescent="0.25">
      <c r="A4" s="33" t="s">
        <v>134</v>
      </c>
      <c r="B4" s="11">
        <v>0.221</v>
      </c>
      <c r="C4" s="36"/>
      <c r="D4" s="11">
        <v>0.24399999999999999</v>
      </c>
      <c r="E4" s="17"/>
      <c r="F4" s="17">
        <v>0.10407239819004521</v>
      </c>
    </row>
    <row r="5" spans="1:20" x14ac:dyDescent="0.25">
      <c r="A5" s="34" t="s">
        <v>133</v>
      </c>
      <c r="B5" s="12">
        <v>0.27800000000000002</v>
      </c>
      <c r="C5" s="18"/>
      <c r="D5" s="12">
        <v>0.29199999999999998</v>
      </c>
      <c r="E5" s="19"/>
      <c r="F5" s="19">
        <v>5.0359712230215667E-2</v>
      </c>
      <c r="T5" s="46"/>
    </row>
    <row r="6" spans="1:20" x14ac:dyDescent="0.25">
      <c r="A6" s="39" t="s">
        <v>132</v>
      </c>
      <c r="B6" s="31">
        <v>0.51800000000000002</v>
      </c>
      <c r="C6" s="37"/>
      <c r="D6" s="31">
        <v>0.53900000000000003</v>
      </c>
      <c r="E6" s="32"/>
      <c r="F6" s="32">
        <v>4.0540540540540577E-2</v>
      </c>
      <c r="T6" s="46"/>
    </row>
    <row r="7" spans="1:20" x14ac:dyDescent="0.25">
      <c r="D7" s="22"/>
    </row>
    <row r="8" spans="1:20" x14ac:dyDescent="0.25">
      <c r="D8" s="22"/>
    </row>
    <row r="9" spans="1:20" x14ac:dyDescent="0.25">
      <c r="D9" s="46"/>
    </row>
    <row r="21" spans="1:3" x14ac:dyDescent="0.25">
      <c r="A21" s="5" t="s">
        <v>30</v>
      </c>
      <c r="B21" s="5" t="s">
        <v>183</v>
      </c>
    </row>
    <row r="22" spans="1:3" x14ac:dyDescent="0.25">
      <c r="A22" s="5" t="s">
        <v>32</v>
      </c>
      <c r="B22" s="5" t="s">
        <v>232</v>
      </c>
    </row>
    <row r="23" spans="1:3" x14ac:dyDescent="0.25">
      <c r="A23" s="5" t="s">
        <v>31</v>
      </c>
    </row>
    <row r="25" spans="1:3" x14ac:dyDescent="0.25">
      <c r="A25" s="21" t="s">
        <v>85</v>
      </c>
    </row>
    <row r="26" spans="1:3" x14ac:dyDescent="0.25">
      <c r="B26" s="5" t="s">
        <v>57</v>
      </c>
    </row>
    <row r="27" spans="1:3" x14ac:dyDescent="0.25">
      <c r="B27" s="5" t="s">
        <v>55</v>
      </c>
      <c r="C27" s="5" t="s">
        <v>59</v>
      </c>
    </row>
    <row r="28" spans="1:3" x14ac:dyDescent="0.25">
      <c r="B28" s="5" t="s">
        <v>61</v>
      </c>
      <c r="C28" s="5" t="s">
        <v>62</v>
      </c>
    </row>
    <row r="29" spans="1:3" x14ac:dyDescent="0.25">
      <c r="B29" s="5" t="s">
        <v>63</v>
      </c>
      <c r="C29" s="5" t="s">
        <v>64</v>
      </c>
    </row>
    <row r="30" spans="1:3" x14ac:dyDescent="0.25">
      <c r="B30" s="5" t="s">
        <v>65</v>
      </c>
      <c r="C30" s="5" t="s">
        <v>66</v>
      </c>
    </row>
    <row r="31" spans="1:3" x14ac:dyDescent="0.25">
      <c r="B31" s="5" t="s">
        <v>67</v>
      </c>
      <c r="C31" s="5" t="s">
        <v>68</v>
      </c>
    </row>
    <row r="32" spans="1:3" x14ac:dyDescent="0.25">
      <c r="B32" s="5" t="s">
        <v>69</v>
      </c>
      <c r="C32" s="5" t="s">
        <v>70</v>
      </c>
    </row>
    <row r="33" spans="2:3" x14ac:dyDescent="0.25">
      <c r="B33" s="5" t="s">
        <v>71</v>
      </c>
      <c r="C33" s="5" t="s">
        <v>72</v>
      </c>
    </row>
    <row r="34" spans="2:3" x14ac:dyDescent="0.25">
      <c r="B34" s="5" t="s">
        <v>73</v>
      </c>
      <c r="C34" s="5" t="s">
        <v>74</v>
      </c>
    </row>
    <row r="35" spans="2:3" x14ac:dyDescent="0.25">
      <c r="B35" s="5" t="s">
        <v>75</v>
      </c>
      <c r="C35" s="5" t="s">
        <v>76</v>
      </c>
    </row>
    <row r="36" spans="2:3" x14ac:dyDescent="0.25">
      <c r="B36" s="5" t="s">
        <v>77</v>
      </c>
      <c r="C36" s="5" t="s">
        <v>78</v>
      </c>
    </row>
    <row r="37" spans="2:3" x14ac:dyDescent="0.25">
      <c r="B37" s="5" t="s">
        <v>79</v>
      </c>
      <c r="C37" s="5" t="s">
        <v>80</v>
      </c>
    </row>
    <row r="38" spans="2:3" x14ac:dyDescent="0.25">
      <c r="B38" s="5" t="s">
        <v>81</v>
      </c>
      <c r="C38" s="5" t="s">
        <v>82</v>
      </c>
    </row>
    <row r="39" spans="2:3" x14ac:dyDescent="0.25">
      <c r="B39" s="5" t="s">
        <v>83</v>
      </c>
      <c r="C39" s="5" t="s">
        <v>84</v>
      </c>
    </row>
    <row r="41" spans="2:3" x14ac:dyDescent="0.25">
      <c r="B41" s="5" t="s">
        <v>58</v>
      </c>
    </row>
    <row r="42" spans="2:3" x14ac:dyDescent="0.25">
      <c r="B42" s="5" t="s">
        <v>54</v>
      </c>
      <c r="C42" s="5" t="s">
        <v>60</v>
      </c>
    </row>
  </sheetData>
  <hyperlinks>
    <hyperlink ref="A1" location="Index!A1" display="Back to index" xr:uid="{D5845C45-BB3E-402F-A47B-7C98AA8EC74D}"/>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AC19-BBBC-49A3-8B97-647D7C67B061}">
  <dimension ref="A1:S43"/>
  <sheetViews>
    <sheetView workbookViewId="0">
      <selection activeCell="A4" sqref="A4"/>
    </sheetView>
  </sheetViews>
  <sheetFormatPr defaultColWidth="9.140625" defaultRowHeight="15" x14ac:dyDescent="0.25"/>
  <cols>
    <col min="1" max="3" width="9.140625" style="5"/>
    <col min="4" max="5" width="9.140625" style="5" customWidth="1"/>
    <col min="6" max="17" width="9.140625" style="5"/>
    <col min="18" max="19" width="9.140625" style="5" customWidth="1"/>
    <col min="20" max="16384" width="9.140625" style="5"/>
  </cols>
  <sheetData>
    <row r="1" spans="1:19" x14ac:dyDescent="0.25">
      <c r="A1" s="53" t="s">
        <v>188</v>
      </c>
    </row>
    <row r="3" spans="1:19" x14ac:dyDescent="0.25">
      <c r="A3" s="27" t="s">
        <v>294</v>
      </c>
      <c r="B3" s="2">
        <v>2016</v>
      </c>
      <c r="C3" s="2" t="s">
        <v>86</v>
      </c>
      <c r="D3" s="2">
        <v>2022</v>
      </c>
      <c r="E3" s="2" t="s">
        <v>87</v>
      </c>
      <c r="F3" s="2" t="s">
        <v>89</v>
      </c>
    </row>
    <row r="4" spans="1:19" x14ac:dyDescent="0.25">
      <c r="A4" s="34" t="s">
        <v>200</v>
      </c>
      <c r="B4" s="12">
        <v>0.309</v>
      </c>
      <c r="C4" s="19"/>
      <c r="D4" s="12">
        <v>0.315</v>
      </c>
      <c r="E4" s="19"/>
      <c r="F4" s="19">
        <v>1.9417475728155359E-2</v>
      </c>
    </row>
    <row r="5" spans="1:19" x14ac:dyDescent="0.25">
      <c r="A5" s="33" t="s">
        <v>199</v>
      </c>
      <c r="B5" s="11">
        <v>0.35599999999999998</v>
      </c>
      <c r="C5" s="17"/>
      <c r="D5" s="11">
        <v>0.36699999999999999</v>
      </c>
      <c r="E5" s="17"/>
      <c r="F5" s="17">
        <v>3.0898876404494412E-2</v>
      </c>
    </row>
    <row r="6" spans="1:19" x14ac:dyDescent="0.25">
      <c r="A6" s="34" t="s">
        <v>198</v>
      </c>
      <c r="B6" s="12">
        <v>0.47199999999999998</v>
      </c>
      <c r="C6" s="19"/>
      <c r="D6" s="12">
        <v>0.48099999999999998</v>
      </c>
      <c r="E6" s="19"/>
      <c r="F6" s="19">
        <v>1.906779661016951E-2</v>
      </c>
      <c r="S6" s="66"/>
    </row>
    <row r="7" spans="1:19" x14ac:dyDescent="0.25">
      <c r="A7" s="39" t="s">
        <v>197</v>
      </c>
      <c r="B7" s="31">
        <v>0.67300000000000004</v>
      </c>
      <c r="C7" s="32"/>
      <c r="D7" s="31">
        <v>0.68700000000000006</v>
      </c>
      <c r="E7" s="32"/>
      <c r="F7" s="32">
        <v>2.080237741456168E-2</v>
      </c>
      <c r="P7" s="21"/>
      <c r="S7" s="66"/>
    </row>
    <row r="9" spans="1:19" x14ac:dyDescent="0.25">
      <c r="F9" s="22"/>
    </row>
    <row r="10" spans="1:19" x14ac:dyDescent="0.25">
      <c r="D10" s="65"/>
      <c r="F10" s="22"/>
    </row>
    <row r="11" spans="1:19" x14ac:dyDescent="0.25">
      <c r="D11" s="65"/>
      <c r="F11" s="22"/>
    </row>
    <row r="12" spans="1:19" x14ac:dyDescent="0.25">
      <c r="D12" s="65"/>
      <c r="F12" s="22"/>
    </row>
    <row r="13" spans="1:19" x14ac:dyDescent="0.25">
      <c r="D13" s="65"/>
    </row>
    <row r="22" spans="1:3" x14ac:dyDescent="0.25">
      <c r="A22" s="5" t="s">
        <v>30</v>
      </c>
      <c r="B22" s="5" t="s">
        <v>202</v>
      </c>
    </row>
    <row r="23" spans="1:3" x14ac:dyDescent="0.25">
      <c r="A23" s="5" t="s">
        <v>32</v>
      </c>
      <c r="B23" s="5" t="s">
        <v>233</v>
      </c>
    </row>
    <row r="24" spans="1:3" x14ac:dyDescent="0.25">
      <c r="A24" s="5" t="s">
        <v>31</v>
      </c>
    </row>
    <row r="26" spans="1:3" x14ac:dyDescent="0.25">
      <c r="A26" s="21" t="s">
        <v>85</v>
      </c>
    </row>
    <row r="27" spans="1:3" x14ac:dyDescent="0.25">
      <c r="B27" s="5" t="s">
        <v>57</v>
      </c>
    </row>
    <row r="28" spans="1:3" x14ac:dyDescent="0.25">
      <c r="B28" s="5" t="s">
        <v>55</v>
      </c>
      <c r="C28" s="5" t="s">
        <v>59</v>
      </c>
    </row>
    <row r="29" spans="1:3" x14ac:dyDescent="0.25">
      <c r="B29" s="5" t="s">
        <v>61</v>
      </c>
      <c r="C29" s="5" t="s">
        <v>62</v>
      </c>
    </row>
    <row r="30" spans="1:3" x14ac:dyDescent="0.25">
      <c r="B30" s="5" t="s">
        <v>63</v>
      </c>
      <c r="C30" s="5" t="s">
        <v>64</v>
      </c>
    </row>
    <row r="31" spans="1:3" x14ac:dyDescent="0.25">
      <c r="B31" s="5" t="s">
        <v>65</v>
      </c>
      <c r="C31" s="5" t="s">
        <v>66</v>
      </c>
    </row>
    <row r="32" spans="1:3" x14ac:dyDescent="0.25">
      <c r="B32" s="5" t="s">
        <v>67</v>
      </c>
      <c r="C32" s="5" t="s">
        <v>68</v>
      </c>
    </row>
    <row r="33" spans="2:3" x14ac:dyDescent="0.25">
      <c r="B33" s="5" t="s">
        <v>69</v>
      </c>
      <c r="C33" s="5" t="s">
        <v>70</v>
      </c>
    </row>
    <row r="34" spans="2:3" x14ac:dyDescent="0.25">
      <c r="B34" s="5" t="s">
        <v>71</v>
      </c>
      <c r="C34" s="5" t="s">
        <v>72</v>
      </c>
    </row>
    <row r="35" spans="2:3" x14ac:dyDescent="0.25">
      <c r="B35" s="5" t="s">
        <v>73</v>
      </c>
      <c r="C35" s="5" t="s">
        <v>74</v>
      </c>
    </row>
    <row r="36" spans="2:3" x14ac:dyDescent="0.25">
      <c r="B36" s="5" t="s">
        <v>75</v>
      </c>
      <c r="C36" s="5" t="s">
        <v>76</v>
      </c>
    </row>
    <row r="37" spans="2:3" x14ac:dyDescent="0.25">
      <c r="B37" s="5" t="s">
        <v>77</v>
      </c>
      <c r="C37" s="5" t="s">
        <v>78</v>
      </c>
    </row>
    <row r="38" spans="2:3" x14ac:dyDescent="0.25">
      <c r="B38" s="5" t="s">
        <v>79</v>
      </c>
      <c r="C38" s="5" t="s">
        <v>80</v>
      </c>
    </row>
    <row r="39" spans="2:3" x14ac:dyDescent="0.25">
      <c r="B39" s="5" t="s">
        <v>81</v>
      </c>
      <c r="C39" s="5" t="s">
        <v>82</v>
      </c>
    </row>
    <row r="40" spans="2:3" x14ac:dyDescent="0.25">
      <c r="B40" s="5" t="s">
        <v>83</v>
      </c>
      <c r="C40" s="5" t="s">
        <v>84</v>
      </c>
    </row>
    <row r="42" spans="2:3" x14ac:dyDescent="0.25">
      <c r="B42" s="5" t="s">
        <v>58</v>
      </c>
    </row>
    <row r="43" spans="2:3" x14ac:dyDescent="0.25">
      <c r="B43" s="5" t="s">
        <v>54</v>
      </c>
      <c r="C43" s="5" t="s">
        <v>60</v>
      </c>
    </row>
  </sheetData>
  <sortState xmlns:xlrd2="http://schemas.microsoft.com/office/spreadsheetml/2017/richdata2" ref="A4:F7">
    <sortCondition ref="D4:D7"/>
  </sortState>
  <hyperlinks>
    <hyperlink ref="A1" location="Index!A1" display="Back to index" xr:uid="{BAC3AB73-D706-478B-A4DF-B4F843AD3A64}"/>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26249-7AB8-4903-B1BB-A031F1200300}">
  <dimension ref="A1:R42"/>
  <sheetViews>
    <sheetView workbookViewId="0">
      <selection activeCell="A4" sqref="A4"/>
    </sheetView>
  </sheetViews>
  <sheetFormatPr defaultColWidth="9.140625" defaultRowHeight="15" x14ac:dyDescent="0.25"/>
  <cols>
    <col min="1" max="3" width="9.140625" style="5"/>
    <col min="4" max="5" width="9.140625" style="5" customWidth="1"/>
    <col min="6" max="17" width="9.140625" style="5"/>
    <col min="18" max="18" width="9.140625" style="5" customWidth="1"/>
    <col min="19" max="16384" width="9.140625" style="5"/>
  </cols>
  <sheetData>
    <row r="1" spans="1:18" x14ac:dyDescent="0.25">
      <c r="A1" s="53" t="s">
        <v>188</v>
      </c>
    </row>
    <row r="3" spans="1:18" x14ac:dyDescent="0.25">
      <c r="A3" s="27" t="s">
        <v>295</v>
      </c>
      <c r="B3" s="2">
        <v>2016</v>
      </c>
      <c r="C3" s="2" t="s">
        <v>86</v>
      </c>
      <c r="D3" s="2">
        <v>2022</v>
      </c>
      <c r="E3" s="2" t="s">
        <v>87</v>
      </c>
      <c r="F3" s="2" t="s">
        <v>89</v>
      </c>
    </row>
    <row r="4" spans="1:18" x14ac:dyDescent="0.25">
      <c r="A4" s="33" t="s">
        <v>135</v>
      </c>
      <c r="B4" s="11">
        <v>0.47299999999999998</v>
      </c>
      <c r="C4" s="36"/>
      <c r="D4" s="11">
        <v>0.51</v>
      </c>
      <c r="E4" s="17"/>
      <c r="F4" s="17">
        <f>(D4-B4)/B4</f>
        <v>7.82241014799155E-2</v>
      </c>
    </row>
    <row r="5" spans="1:18" x14ac:dyDescent="0.25">
      <c r="A5" s="34" t="s">
        <v>136</v>
      </c>
      <c r="B5" s="12">
        <v>0.438</v>
      </c>
      <c r="C5" s="18"/>
      <c r="D5" s="12">
        <v>0.45900000000000002</v>
      </c>
      <c r="E5" s="19"/>
      <c r="F5" s="19">
        <f t="shared" ref="F5:F6" si="0">(D5-B5)/B5</f>
        <v>4.7945205479452101E-2</v>
      </c>
    </row>
    <row r="6" spans="1:18" x14ac:dyDescent="0.25">
      <c r="A6" s="39" t="s">
        <v>137</v>
      </c>
      <c r="B6" s="31">
        <v>0.38200000000000001</v>
      </c>
      <c r="C6" s="37"/>
      <c r="D6" s="31">
        <v>0.40500000000000003</v>
      </c>
      <c r="E6" s="32"/>
      <c r="F6" s="32">
        <f t="shared" si="0"/>
        <v>6.0209424083769683E-2</v>
      </c>
      <c r="R6" s="42"/>
    </row>
    <row r="8" spans="1:18" x14ac:dyDescent="0.25">
      <c r="D8" s="41"/>
    </row>
    <row r="9" spans="1:18" x14ac:dyDescent="0.25">
      <c r="D9" s="48"/>
    </row>
    <row r="21" spans="1:3" x14ac:dyDescent="0.25">
      <c r="A21" s="5" t="s">
        <v>30</v>
      </c>
      <c r="B21" s="5" t="s">
        <v>206</v>
      </c>
    </row>
    <row r="22" spans="1:3" x14ac:dyDescent="0.25">
      <c r="A22" s="5" t="s">
        <v>32</v>
      </c>
      <c r="B22" s="5" t="s">
        <v>234</v>
      </c>
    </row>
    <row r="23" spans="1:3" x14ac:dyDescent="0.25">
      <c r="A23" s="5" t="s">
        <v>31</v>
      </c>
    </row>
    <row r="25" spans="1:3" x14ac:dyDescent="0.25">
      <c r="A25" s="21" t="s">
        <v>85</v>
      </c>
    </row>
    <row r="26" spans="1:3" x14ac:dyDescent="0.25">
      <c r="B26" s="5" t="s">
        <v>57</v>
      </c>
    </row>
    <row r="27" spans="1:3" x14ac:dyDescent="0.25">
      <c r="B27" s="5" t="s">
        <v>55</v>
      </c>
      <c r="C27" s="5" t="s">
        <v>59</v>
      </c>
    </row>
    <row r="28" spans="1:3" x14ac:dyDescent="0.25">
      <c r="B28" s="5" t="s">
        <v>61</v>
      </c>
      <c r="C28" s="5" t="s">
        <v>62</v>
      </c>
    </row>
    <row r="29" spans="1:3" x14ac:dyDescent="0.25">
      <c r="B29" s="5" t="s">
        <v>63</v>
      </c>
      <c r="C29" s="5" t="s">
        <v>64</v>
      </c>
    </row>
    <row r="30" spans="1:3" x14ac:dyDescent="0.25">
      <c r="B30" s="5" t="s">
        <v>65</v>
      </c>
      <c r="C30" s="5" t="s">
        <v>66</v>
      </c>
    </row>
    <row r="31" spans="1:3" x14ac:dyDescent="0.25">
      <c r="B31" s="5" t="s">
        <v>67</v>
      </c>
      <c r="C31" s="5" t="s">
        <v>68</v>
      </c>
    </row>
    <row r="32" spans="1:3" x14ac:dyDescent="0.25">
      <c r="B32" s="5" t="s">
        <v>69</v>
      </c>
      <c r="C32" s="5" t="s">
        <v>70</v>
      </c>
    </row>
    <row r="33" spans="2:3" x14ac:dyDescent="0.25">
      <c r="B33" s="5" t="s">
        <v>71</v>
      </c>
      <c r="C33" s="5" t="s">
        <v>72</v>
      </c>
    </row>
    <row r="34" spans="2:3" x14ac:dyDescent="0.25">
      <c r="B34" s="5" t="s">
        <v>73</v>
      </c>
      <c r="C34" s="5" t="s">
        <v>74</v>
      </c>
    </row>
    <row r="35" spans="2:3" x14ac:dyDescent="0.25">
      <c r="B35" s="5" t="s">
        <v>75</v>
      </c>
      <c r="C35" s="5" t="s">
        <v>76</v>
      </c>
    </row>
    <row r="36" spans="2:3" x14ac:dyDescent="0.25">
      <c r="B36" s="5" t="s">
        <v>77</v>
      </c>
      <c r="C36" s="5" t="s">
        <v>78</v>
      </c>
    </row>
    <row r="37" spans="2:3" x14ac:dyDescent="0.25">
      <c r="B37" s="5" t="s">
        <v>79</v>
      </c>
      <c r="C37" s="5" t="s">
        <v>80</v>
      </c>
    </row>
    <row r="38" spans="2:3" x14ac:dyDescent="0.25">
      <c r="B38" s="5" t="s">
        <v>81</v>
      </c>
      <c r="C38" s="5" t="s">
        <v>82</v>
      </c>
    </row>
    <row r="39" spans="2:3" x14ac:dyDescent="0.25">
      <c r="B39" s="5" t="s">
        <v>83</v>
      </c>
      <c r="C39" s="5" t="s">
        <v>84</v>
      </c>
    </row>
    <row r="41" spans="2:3" x14ac:dyDescent="0.25">
      <c r="B41" s="5" t="s">
        <v>58</v>
      </c>
    </row>
    <row r="42" spans="2:3" x14ac:dyDescent="0.25">
      <c r="B42" s="5" t="s">
        <v>54</v>
      </c>
      <c r="C42" s="5" t="s">
        <v>60</v>
      </c>
    </row>
  </sheetData>
  <hyperlinks>
    <hyperlink ref="A1" location="Index!A1" display="Back to index" xr:uid="{D38A5CFC-DE88-49F8-A259-6117460644E3}"/>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35801-0B9C-41A7-9B70-6E1B0674D53C}">
  <dimension ref="A1:D43"/>
  <sheetViews>
    <sheetView zoomScaleNormal="100" workbookViewId="0">
      <selection activeCell="A3" sqref="A3"/>
    </sheetView>
  </sheetViews>
  <sheetFormatPr defaultColWidth="9.140625" defaultRowHeight="15" x14ac:dyDescent="0.25"/>
  <cols>
    <col min="1" max="16384" width="9.140625" style="5"/>
  </cols>
  <sheetData>
    <row r="1" spans="1:3" x14ac:dyDescent="0.25">
      <c r="A1" s="53" t="s">
        <v>188</v>
      </c>
    </row>
    <row r="3" spans="1:3" x14ac:dyDescent="0.25">
      <c r="A3" s="27" t="s">
        <v>101</v>
      </c>
      <c r="B3" s="2">
        <v>2022</v>
      </c>
    </row>
    <row r="4" spans="1:3" x14ac:dyDescent="0.25">
      <c r="A4" s="23" t="s">
        <v>160</v>
      </c>
      <c r="B4" s="24">
        <v>0.30399999999999999</v>
      </c>
      <c r="C4" s="22"/>
    </row>
    <row r="5" spans="1:3" x14ac:dyDescent="0.25">
      <c r="A5" s="23" t="s">
        <v>159</v>
      </c>
      <c r="B5" s="24">
        <v>0.157</v>
      </c>
      <c r="C5" s="22"/>
    </row>
    <row r="6" spans="1:3" x14ac:dyDescent="0.25">
      <c r="A6" s="23" t="s">
        <v>161</v>
      </c>
      <c r="B6" s="24">
        <v>0.42399999999999999</v>
      </c>
      <c r="C6" s="22"/>
    </row>
    <row r="7" spans="1:3" x14ac:dyDescent="0.25">
      <c r="A7" s="23" t="s">
        <v>162</v>
      </c>
      <c r="B7" s="24">
        <v>0.10199999999999999</v>
      </c>
      <c r="C7" s="22"/>
    </row>
    <row r="8" spans="1:3" x14ac:dyDescent="0.25">
      <c r="A8" s="49" t="s">
        <v>201</v>
      </c>
      <c r="B8" s="24">
        <v>1.3000000000000001E-2</v>
      </c>
      <c r="C8" s="22"/>
    </row>
    <row r="22" spans="1:4" x14ac:dyDescent="0.25">
      <c r="A22" s="5" t="s">
        <v>30</v>
      </c>
      <c r="B22" s="5" t="s">
        <v>184</v>
      </c>
    </row>
    <row r="23" spans="1:4" x14ac:dyDescent="0.25">
      <c r="A23" s="5" t="s">
        <v>32</v>
      </c>
      <c r="B23" s="5" t="s">
        <v>235</v>
      </c>
    </row>
    <row r="24" spans="1:4" x14ac:dyDescent="0.25">
      <c r="A24" s="5" t="s">
        <v>31</v>
      </c>
    </row>
    <row r="26" spans="1:4" x14ac:dyDescent="0.25">
      <c r="A26" s="21" t="s">
        <v>85</v>
      </c>
    </row>
    <row r="27" spans="1:4" x14ac:dyDescent="0.25">
      <c r="B27" s="5" t="s">
        <v>57</v>
      </c>
    </row>
    <row r="28" spans="1:4" x14ac:dyDescent="0.25">
      <c r="B28" s="5" t="s">
        <v>55</v>
      </c>
      <c r="D28" s="5" t="s">
        <v>59</v>
      </c>
    </row>
    <row r="29" spans="1:4" x14ac:dyDescent="0.25">
      <c r="B29" s="5" t="s">
        <v>61</v>
      </c>
      <c r="D29" s="5" t="s">
        <v>62</v>
      </c>
    </row>
    <row r="30" spans="1:4" x14ac:dyDescent="0.25">
      <c r="B30" s="5" t="s">
        <v>63</v>
      </c>
      <c r="D30" s="5" t="s">
        <v>64</v>
      </c>
    </row>
    <row r="31" spans="1:4" x14ac:dyDescent="0.25">
      <c r="B31" s="5" t="s">
        <v>65</v>
      </c>
      <c r="D31" s="5" t="s">
        <v>66</v>
      </c>
    </row>
    <row r="32" spans="1:4" x14ac:dyDescent="0.25">
      <c r="B32" s="5" t="s">
        <v>67</v>
      </c>
      <c r="D32" s="5" t="s">
        <v>68</v>
      </c>
    </row>
    <row r="33" spans="2:4" x14ac:dyDescent="0.25">
      <c r="B33" s="5" t="s">
        <v>69</v>
      </c>
      <c r="D33" s="5" t="s">
        <v>70</v>
      </c>
    </row>
    <row r="34" spans="2:4" x14ac:dyDescent="0.25">
      <c r="B34" s="5" t="s">
        <v>71</v>
      </c>
      <c r="D34" s="5" t="s">
        <v>72</v>
      </c>
    </row>
    <row r="35" spans="2:4" x14ac:dyDescent="0.25">
      <c r="B35" s="5" t="s">
        <v>73</v>
      </c>
      <c r="D35" s="5" t="s">
        <v>74</v>
      </c>
    </row>
    <row r="36" spans="2:4" x14ac:dyDescent="0.25">
      <c r="B36" s="5" t="s">
        <v>75</v>
      </c>
      <c r="D36" s="5" t="s">
        <v>76</v>
      </c>
    </row>
    <row r="37" spans="2:4" x14ac:dyDescent="0.25">
      <c r="B37" s="5" t="s">
        <v>77</v>
      </c>
      <c r="D37" s="5" t="s">
        <v>78</v>
      </c>
    </row>
    <row r="38" spans="2:4" x14ac:dyDescent="0.25">
      <c r="B38" s="5" t="s">
        <v>79</v>
      </c>
      <c r="D38" s="5" t="s">
        <v>80</v>
      </c>
    </row>
    <row r="39" spans="2:4" x14ac:dyDescent="0.25">
      <c r="B39" s="5" t="s">
        <v>81</v>
      </c>
      <c r="D39" s="5" t="s">
        <v>82</v>
      </c>
    </row>
    <row r="40" spans="2:4" x14ac:dyDescent="0.25">
      <c r="B40" s="5" t="s">
        <v>83</v>
      </c>
      <c r="D40" s="5" t="s">
        <v>84</v>
      </c>
    </row>
    <row r="42" spans="2:4" x14ac:dyDescent="0.25">
      <c r="B42" s="5" t="s">
        <v>58</v>
      </c>
    </row>
    <row r="43" spans="2:4" x14ac:dyDescent="0.25">
      <c r="B43" s="5" t="s">
        <v>54</v>
      </c>
      <c r="D43" s="5" t="s">
        <v>60</v>
      </c>
    </row>
  </sheetData>
  <hyperlinks>
    <hyperlink ref="A1" location="Index!A1" display="Back to index" xr:uid="{96E4D39B-E5E7-4D4E-A403-671A704AA306}"/>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9FC9-D990-4AC0-98E2-8909B4D12F7E}">
  <dimension ref="A1:M54"/>
  <sheetViews>
    <sheetView workbookViewId="0"/>
  </sheetViews>
  <sheetFormatPr defaultColWidth="9.140625" defaultRowHeight="15" x14ac:dyDescent="0.25"/>
  <cols>
    <col min="1" max="16384" width="9.140625" style="5"/>
  </cols>
  <sheetData>
    <row r="1" spans="1:12" x14ac:dyDescent="0.25">
      <c r="A1" s="53" t="s">
        <v>188</v>
      </c>
    </row>
    <row r="3" spans="1:12" x14ac:dyDescent="0.25">
      <c r="A3" s="27" t="s">
        <v>53</v>
      </c>
      <c r="B3" s="2" t="s">
        <v>103</v>
      </c>
      <c r="C3" s="2" t="s">
        <v>108</v>
      </c>
      <c r="D3" s="2" t="s">
        <v>104</v>
      </c>
      <c r="E3" s="2" t="s">
        <v>108</v>
      </c>
      <c r="F3" s="2" t="s">
        <v>105</v>
      </c>
      <c r="G3" s="2" t="s">
        <v>108</v>
      </c>
      <c r="H3" s="2" t="s">
        <v>100</v>
      </c>
      <c r="I3" s="2" t="s">
        <v>108</v>
      </c>
      <c r="J3" s="2" t="s">
        <v>106</v>
      </c>
      <c r="K3" s="2" t="s">
        <v>108</v>
      </c>
    </row>
    <row r="4" spans="1:12" x14ac:dyDescent="0.25">
      <c r="A4" s="10" t="s">
        <v>20</v>
      </c>
      <c r="B4" s="11">
        <v>0.55100000000000005</v>
      </c>
      <c r="C4" s="17" t="s">
        <v>107</v>
      </c>
      <c r="D4" s="11">
        <v>0.21</v>
      </c>
      <c r="E4" s="17" t="s">
        <v>107</v>
      </c>
      <c r="F4" s="11">
        <v>0.12300000000000001</v>
      </c>
      <c r="G4" s="17" t="s">
        <v>107</v>
      </c>
      <c r="H4" s="11">
        <v>9.6999999999999989E-2</v>
      </c>
      <c r="I4" s="17" t="s">
        <v>107</v>
      </c>
      <c r="J4" s="11">
        <v>0.35200000000000004</v>
      </c>
      <c r="K4" s="17" t="s">
        <v>107</v>
      </c>
      <c r="L4" s="22"/>
    </row>
    <row r="5" spans="1:12" x14ac:dyDescent="0.25">
      <c r="A5" s="9" t="s">
        <v>7</v>
      </c>
      <c r="B5" s="12">
        <v>0.56600000000000006</v>
      </c>
      <c r="C5" s="19" t="s">
        <v>107</v>
      </c>
      <c r="D5" s="12">
        <v>0.08</v>
      </c>
      <c r="E5" s="19" t="s">
        <v>107</v>
      </c>
      <c r="F5" s="12">
        <v>0.1</v>
      </c>
      <c r="G5" s="19" t="s">
        <v>107</v>
      </c>
      <c r="H5" s="12">
        <v>0.24</v>
      </c>
      <c r="I5" s="19" t="s">
        <v>107</v>
      </c>
      <c r="J5" s="12">
        <v>0.19399999999999998</v>
      </c>
      <c r="K5" s="19" t="s">
        <v>107</v>
      </c>
      <c r="L5" s="22"/>
    </row>
    <row r="6" spans="1:12" x14ac:dyDescent="0.25">
      <c r="A6" s="10" t="s">
        <v>3</v>
      </c>
      <c r="B6" s="11">
        <v>0.61399999999999999</v>
      </c>
      <c r="C6" s="17" t="s">
        <v>107</v>
      </c>
      <c r="D6" s="11">
        <v>0.109</v>
      </c>
      <c r="E6" s="17" t="s">
        <v>107</v>
      </c>
      <c r="F6" s="11">
        <v>0.10800000000000001</v>
      </c>
      <c r="G6" s="17" t="s">
        <v>107</v>
      </c>
      <c r="H6" s="11">
        <v>0.154</v>
      </c>
      <c r="I6" s="17" t="s">
        <v>107</v>
      </c>
      <c r="J6" s="11">
        <v>0.23199999999999998</v>
      </c>
      <c r="K6" s="17" t="s">
        <v>107</v>
      </c>
      <c r="L6" s="22"/>
    </row>
    <row r="7" spans="1:12" x14ac:dyDescent="0.25">
      <c r="A7" s="9" t="s">
        <v>2</v>
      </c>
      <c r="B7" s="12">
        <v>0.66200000000000003</v>
      </c>
      <c r="C7" s="19" t="s">
        <v>107</v>
      </c>
      <c r="D7" s="12">
        <v>0.155</v>
      </c>
      <c r="E7" s="19" t="s">
        <v>107</v>
      </c>
      <c r="F7" s="12">
        <v>0.10400000000000001</v>
      </c>
      <c r="G7" s="19" t="s">
        <v>107</v>
      </c>
      <c r="H7" s="12">
        <v>4.4999999999999998E-2</v>
      </c>
      <c r="I7" s="19" t="s">
        <v>79</v>
      </c>
      <c r="J7" s="12">
        <v>0.29299999999999998</v>
      </c>
      <c r="K7" s="19" t="s">
        <v>107</v>
      </c>
      <c r="L7" s="22"/>
    </row>
    <row r="8" spans="1:12" x14ac:dyDescent="0.25">
      <c r="A8" s="10" t="s">
        <v>15</v>
      </c>
      <c r="B8" s="11">
        <v>0.67400000000000004</v>
      </c>
      <c r="C8" s="17" t="s">
        <v>107</v>
      </c>
      <c r="D8" s="11">
        <v>0.188</v>
      </c>
      <c r="E8" s="17" t="s">
        <v>107</v>
      </c>
      <c r="F8" s="11">
        <v>0.107</v>
      </c>
      <c r="G8" s="17" t="s">
        <v>107</v>
      </c>
      <c r="H8" s="11" t="s">
        <v>54</v>
      </c>
      <c r="I8" s="17" t="s">
        <v>79</v>
      </c>
      <c r="J8" s="11">
        <v>0.32400000000000001</v>
      </c>
      <c r="K8" s="17" t="s">
        <v>107</v>
      </c>
      <c r="L8" s="22"/>
    </row>
    <row r="9" spans="1:12" x14ac:dyDescent="0.25">
      <c r="A9" s="9" t="s">
        <v>9</v>
      </c>
      <c r="B9" s="12">
        <v>0.64900000000000002</v>
      </c>
      <c r="C9" s="19" t="s">
        <v>107</v>
      </c>
      <c r="D9" s="12">
        <v>0.155</v>
      </c>
      <c r="E9" s="19" t="s">
        <v>107</v>
      </c>
      <c r="F9" s="12">
        <v>8.199999999999999E-2</v>
      </c>
      <c r="G9" s="19" t="s">
        <v>107</v>
      </c>
      <c r="H9" s="12">
        <v>4.5999999999999999E-2</v>
      </c>
      <c r="I9" s="19" t="s">
        <v>107</v>
      </c>
      <c r="J9" s="12">
        <v>0.30499999999999999</v>
      </c>
      <c r="K9" s="19" t="s">
        <v>107</v>
      </c>
      <c r="L9" s="22"/>
    </row>
    <row r="10" spans="1:12" x14ac:dyDescent="0.25">
      <c r="A10" s="10" t="s">
        <v>5</v>
      </c>
      <c r="B10" s="11">
        <v>0.67700000000000005</v>
      </c>
      <c r="C10" s="17" t="s">
        <v>107</v>
      </c>
      <c r="D10" s="11">
        <v>0.16200000000000001</v>
      </c>
      <c r="E10" s="17" t="s">
        <v>107</v>
      </c>
      <c r="F10" s="11">
        <v>0.11699999999999999</v>
      </c>
      <c r="G10" s="17" t="s">
        <v>107</v>
      </c>
      <c r="H10" s="11" t="s">
        <v>54</v>
      </c>
      <c r="I10" s="17" t="s">
        <v>79</v>
      </c>
      <c r="J10" s="11">
        <v>0.317</v>
      </c>
      <c r="K10" s="17" t="s">
        <v>107</v>
      </c>
      <c r="L10" s="22"/>
    </row>
    <row r="11" spans="1:12" x14ac:dyDescent="0.25">
      <c r="A11" s="9" t="s">
        <v>19</v>
      </c>
      <c r="B11" s="12">
        <v>0.745</v>
      </c>
      <c r="C11" s="19" t="s">
        <v>107</v>
      </c>
      <c r="D11" s="12">
        <v>9.5000000000000001E-2</v>
      </c>
      <c r="E11" s="19" t="s">
        <v>107</v>
      </c>
      <c r="F11" s="12">
        <v>0.16</v>
      </c>
      <c r="G11" s="19" t="s">
        <v>107</v>
      </c>
      <c r="H11" s="12" t="s">
        <v>54</v>
      </c>
      <c r="I11" s="19" t="s">
        <v>107</v>
      </c>
      <c r="J11" s="12">
        <v>0.255</v>
      </c>
      <c r="K11" s="19" t="s">
        <v>107</v>
      </c>
      <c r="L11" s="22"/>
    </row>
    <row r="12" spans="1:12" x14ac:dyDescent="0.25">
      <c r="A12" s="10" t="s">
        <v>13</v>
      </c>
      <c r="B12" s="11">
        <v>0.71799999999999997</v>
      </c>
      <c r="C12" s="17" t="s">
        <v>107</v>
      </c>
      <c r="D12" s="11">
        <v>0.129</v>
      </c>
      <c r="E12" s="17" t="s">
        <v>107</v>
      </c>
      <c r="F12" s="11">
        <v>9.1999999999999998E-2</v>
      </c>
      <c r="G12" s="17" t="s">
        <v>107</v>
      </c>
      <c r="H12" s="11">
        <v>1.3999999999999999E-2</v>
      </c>
      <c r="I12" s="17" t="s">
        <v>79</v>
      </c>
      <c r="J12" s="11">
        <v>0.26800000000000002</v>
      </c>
      <c r="K12" s="17" t="s">
        <v>107</v>
      </c>
      <c r="L12" s="22"/>
    </row>
    <row r="13" spans="1:12" x14ac:dyDescent="0.25">
      <c r="A13" s="9" t="s">
        <v>6</v>
      </c>
      <c r="B13" s="12">
        <v>0.76900000000000002</v>
      </c>
      <c r="C13" s="19" t="s">
        <v>107</v>
      </c>
      <c r="D13" s="12">
        <v>0.13400000000000001</v>
      </c>
      <c r="E13" s="19" t="s">
        <v>107</v>
      </c>
      <c r="F13" s="12">
        <v>6.4000000000000001E-2</v>
      </c>
      <c r="G13" s="19" t="s">
        <v>107</v>
      </c>
      <c r="H13" s="12">
        <v>2.8999999999999998E-2</v>
      </c>
      <c r="I13" s="19" t="s">
        <v>107</v>
      </c>
      <c r="J13" s="12">
        <v>0.20199999999999999</v>
      </c>
      <c r="K13" s="19" t="s">
        <v>107</v>
      </c>
      <c r="L13" s="22"/>
    </row>
    <row r="14" spans="1:12" x14ac:dyDescent="0.25">
      <c r="A14" s="10" t="s">
        <v>12</v>
      </c>
      <c r="B14" s="11">
        <v>0.76300000000000001</v>
      </c>
      <c r="C14" s="17" t="s">
        <v>55</v>
      </c>
      <c r="D14" s="11">
        <v>0.13300000000000001</v>
      </c>
      <c r="E14" s="17" t="s">
        <v>55</v>
      </c>
      <c r="F14" s="11">
        <v>0.09</v>
      </c>
      <c r="G14" s="17" t="s">
        <v>55</v>
      </c>
      <c r="H14" s="11">
        <v>3.0000000000000001E-3</v>
      </c>
      <c r="I14" s="17" t="s">
        <v>97</v>
      </c>
      <c r="J14" s="11">
        <v>0.23399999999999999</v>
      </c>
      <c r="K14" s="17" t="s">
        <v>55</v>
      </c>
      <c r="L14" s="22"/>
    </row>
    <row r="15" spans="1:12" x14ac:dyDescent="0.25">
      <c r="A15" s="9" t="s">
        <v>23</v>
      </c>
      <c r="B15" s="12">
        <v>0.79700000000000004</v>
      </c>
      <c r="C15" s="19" t="s">
        <v>55</v>
      </c>
      <c r="D15" s="12">
        <v>0.14000000000000001</v>
      </c>
      <c r="E15" s="19" t="s">
        <v>55</v>
      </c>
      <c r="F15" s="12">
        <v>6.3E-2</v>
      </c>
      <c r="G15" s="19" t="s">
        <v>55</v>
      </c>
      <c r="H15" s="12" t="s">
        <v>54</v>
      </c>
      <c r="I15" s="19" t="s">
        <v>107</v>
      </c>
      <c r="J15" s="12">
        <v>0.20300000000000001</v>
      </c>
      <c r="K15" s="19" t="s">
        <v>55</v>
      </c>
      <c r="L15" s="22"/>
    </row>
    <row r="16" spans="1:12" x14ac:dyDescent="0.25">
      <c r="A16" s="10" t="s">
        <v>16</v>
      </c>
      <c r="B16" s="11">
        <v>0.79500000000000004</v>
      </c>
      <c r="C16" s="17" t="s">
        <v>107</v>
      </c>
      <c r="D16" s="11">
        <v>0.11</v>
      </c>
      <c r="E16" s="17" t="s">
        <v>107</v>
      </c>
      <c r="F16" s="11">
        <v>6.8000000000000005E-2</v>
      </c>
      <c r="G16" s="17" t="s">
        <v>107</v>
      </c>
      <c r="H16" s="11">
        <v>1.3000000000000001E-2</v>
      </c>
      <c r="I16" s="17" t="s">
        <v>107</v>
      </c>
      <c r="J16" s="11">
        <v>0.192</v>
      </c>
      <c r="K16" s="17" t="s">
        <v>107</v>
      </c>
      <c r="L16" s="22"/>
    </row>
    <row r="17" spans="1:13" x14ac:dyDescent="0.25">
      <c r="A17" s="9" t="s">
        <v>17</v>
      </c>
      <c r="B17" s="12">
        <v>0.80799999999999994</v>
      </c>
      <c r="C17" s="19" t="s">
        <v>107</v>
      </c>
      <c r="D17" s="12">
        <v>0.10099999999999999</v>
      </c>
      <c r="E17" s="19" t="s">
        <v>107</v>
      </c>
      <c r="F17" s="12">
        <v>8.4000000000000005E-2</v>
      </c>
      <c r="G17" s="19" t="s">
        <v>107</v>
      </c>
      <c r="H17" s="12" t="s">
        <v>54</v>
      </c>
      <c r="I17" s="19" t="s">
        <v>107</v>
      </c>
      <c r="J17" s="12">
        <v>0.192</v>
      </c>
      <c r="K17" s="19" t="s">
        <v>107</v>
      </c>
      <c r="L17" s="22"/>
    </row>
    <row r="18" spans="1:13" x14ac:dyDescent="0.25">
      <c r="A18" s="10" t="s">
        <v>4</v>
      </c>
      <c r="B18" s="11">
        <v>0.81799999999999995</v>
      </c>
      <c r="C18" s="17" t="s">
        <v>107</v>
      </c>
      <c r="D18" s="11">
        <v>0.11900000000000001</v>
      </c>
      <c r="E18" s="17" t="s">
        <v>107</v>
      </c>
      <c r="F18" s="11">
        <v>5.2000000000000005E-2</v>
      </c>
      <c r="G18" s="17" t="s">
        <v>107</v>
      </c>
      <c r="H18" s="11" t="s">
        <v>54</v>
      </c>
      <c r="I18" s="17" t="s">
        <v>107</v>
      </c>
      <c r="J18" s="11">
        <v>0.182</v>
      </c>
      <c r="K18" s="17" t="s">
        <v>107</v>
      </c>
      <c r="L18" s="22"/>
    </row>
    <row r="19" spans="1:13" x14ac:dyDescent="0.25">
      <c r="A19" s="9" t="s">
        <v>26</v>
      </c>
      <c r="B19" s="12">
        <v>0.84299999999999997</v>
      </c>
      <c r="C19" s="19" t="s">
        <v>55</v>
      </c>
      <c r="D19" s="12">
        <v>0.105</v>
      </c>
      <c r="E19" s="19" t="s">
        <v>55</v>
      </c>
      <c r="F19" s="12">
        <v>4.8000000000000001E-2</v>
      </c>
      <c r="G19" s="19" t="s">
        <v>55</v>
      </c>
      <c r="H19" s="12" t="s">
        <v>54</v>
      </c>
      <c r="I19" s="19" t="s">
        <v>107</v>
      </c>
      <c r="J19" s="12">
        <v>0.157</v>
      </c>
      <c r="K19" s="19" t="s">
        <v>55</v>
      </c>
      <c r="L19" s="22"/>
    </row>
    <row r="20" spans="1:13" x14ac:dyDescent="0.25">
      <c r="A20" s="10" t="s">
        <v>21</v>
      </c>
      <c r="B20" s="11">
        <v>0.84900000000000009</v>
      </c>
      <c r="C20" s="17" t="s">
        <v>107</v>
      </c>
      <c r="D20" s="11">
        <v>0.10400000000000001</v>
      </c>
      <c r="E20" s="17" t="s">
        <v>107</v>
      </c>
      <c r="F20" s="11">
        <v>4.7E-2</v>
      </c>
      <c r="G20" s="17" t="s">
        <v>107</v>
      </c>
      <c r="H20" s="11" t="s">
        <v>54</v>
      </c>
      <c r="I20" s="17" t="s">
        <v>107</v>
      </c>
      <c r="J20" s="11">
        <v>0.151</v>
      </c>
      <c r="K20" s="17" t="s">
        <v>107</v>
      </c>
      <c r="L20" s="22"/>
    </row>
    <row r="21" spans="1:13" x14ac:dyDescent="0.25">
      <c r="A21" s="9" t="s">
        <v>29</v>
      </c>
      <c r="B21" s="12">
        <v>0.85699999999999998</v>
      </c>
      <c r="C21" s="19" t="s">
        <v>107</v>
      </c>
      <c r="D21" s="12">
        <v>9.5000000000000001E-2</v>
      </c>
      <c r="E21" s="19" t="s">
        <v>107</v>
      </c>
      <c r="F21" s="12">
        <v>0.03</v>
      </c>
      <c r="G21" s="19" t="s">
        <v>107</v>
      </c>
      <c r="H21" s="12">
        <v>1.8000000000000002E-2</v>
      </c>
      <c r="I21" s="19" t="s">
        <v>107</v>
      </c>
      <c r="J21" s="12">
        <v>0.125</v>
      </c>
      <c r="K21" s="19" t="s">
        <v>107</v>
      </c>
      <c r="L21" s="22"/>
    </row>
    <row r="22" spans="1:13" x14ac:dyDescent="0.25">
      <c r="A22" s="10" t="s">
        <v>14</v>
      </c>
      <c r="B22" s="11">
        <v>0.84900000000000009</v>
      </c>
      <c r="C22" s="17" t="s">
        <v>107</v>
      </c>
      <c r="D22" s="11">
        <v>0.08</v>
      </c>
      <c r="E22" s="17" t="s">
        <v>107</v>
      </c>
      <c r="F22" s="11">
        <v>5.7000000000000002E-2</v>
      </c>
      <c r="G22" s="17" t="s">
        <v>107</v>
      </c>
      <c r="H22" s="11">
        <v>4.0000000000000001E-3</v>
      </c>
      <c r="I22" s="17" t="s">
        <v>79</v>
      </c>
      <c r="J22" s="11">
        <v>0.14699999999999999</v>
      </c>
      <c r="K22" s="17" t="s">
        <v>107</v>
      </c>
      <c r="L22" s="22"/>
    </row>
    <row r="23" spans="1:13" x14ac:dyDescent="0.25">
      <c r="A23" s="9" t="s">
        <v>25</v>
      </c>
      <c r="B23" s="12">
        <v>0.86799999999999999</v>
      </c>
      <c r="C23" s="19" t="s">
        <v>107</v>
      </c>
      <c r="D23" s="12">
        <v>8.5000000000000006E-2</v>
      </c>
      <c r="E23" s="19" t="s">
        <v>107</v>
      </c>
      <c r="F23" s="12">
        <v>3.7999999999999999E-2</v>
      </c>
      <c r="G23" s="19" t="s">
        <v>107</v>
      </c>
      <c r="H23" s="12" t="s">
        <v>54</v>
      </c>
      <c r="I23" s="19" t="s">
        <v>107</v>
      </c>
      <c r="J23" s="12">
        <v>0.13200000000000001</v>
      </c>
      <c r="K23" s="19" t="s">
        <v>107</v>
      </c>
      <c r="L23" s="22"/>
    </row>
    <row r="24" spans="1:13" x14ac:dyDescent="0.25">
      <c r="A24" s="10" t="s">
        <v>11</v>
      </c>
      <c r="B24" s="11">
        <v>0.879</v>
      </c>
      <c r="C24" s="17" t="s">
        <v>107</v>
      </c>
      <c r="D24" s="11">
        <v>8.1000000000000003E-2</v>
      </c>
      <c r="E24" s="17" t="s">
        <v>107</v>
      </c>
      <c r="F24" s="11">
        <v>3.9E-2</v>
      </c>
      <c r="G24" s="17" t="s">
        <v>107</v>
      </c>
      <c r="H24" s="11" t="s">
        <v>54</v>
      </c>
      <c r="I24" s="17" t="s">
        <v>79</v>
      </c>
      <c r="J24" s="11">
        <v>0.12</v>
      </c>
      <c r="K24" s="17" t="s">
        <v>107</v>
      </c>
      <c r="L24" s="22"/>
      <c r="M24" s="22"/>
    </row>
    <row r="25" spans="1:13" x14ac:dyDescent="0.25">
      <c r="A25" s="9" t="s">
        <v>22</v>
      </c>
      <c r="B25" s="12">
        <v>0.88099999999999989</v>
      </c>
      <c r="C25" s="19" t="s">
        <v>107</v>
      </c>
      <c r="D25" s="12">
        <v>5.5999999999999994E-2</v>
      </c>
      <c r="E25" s="19" t="s">
        <v>107</v>
      </c>
      <c r="F25" s="12">
        <v>4.2000000000000003E-2</v>
      </c>
      <c r="G25" s="19" t="s">
        <v>107</v>
      </c>
      <c r="H25" s="12" t="s">
        <v>54</v>
      </c>
      <c r="I25" s="19" t="s">
        <v>107</v>
      </c>
      <c r="J25" s="12">
        <v>0.11900000000000001</v>
      </c>
      <c r="K25" s="19" t="s">
        <v>107</v>
      </c>
      <c r="L25" s="22"/>
    </row>
    <row r="26" spans="1:13" x14ac:dyDescent="0.25">
      <c r="A26" s="10" t="s">
        <v>24</v>
      </c>
      <c r="B26" s="11">
        <v>0.89800000000000002</v>
      </c>
      <c r="C26" s="17" t="s">
        <v>107</v>
      </c>
      <c r="D26" s="11">
        <v>7.400000000000001E-2</v>
      </c>
      <c r="E26" s="17" t="s">
        <v>107</v>
      </c>
      <c r="F26" s="11">
        <v>2.4E-2</v>
      </c>
      <c r="G26" s="17" t="s">
        <v>107</v>
      </c>
      <c r="H26" s="11" t="s">
        <v>54</v>
      </c>
      <c r="I26" s="17"/>
      <c r="J26" s="11">
        <v>0.10199999999999999</v>
      </c>
      <c r="K26" s="17" t="s">
        <v>107</v>
      </c>
      <c r="L26" s="22"/>
      <c r="M26" s="60"/>
    </row>
    <row r="27" spans="1:13" x14ac:dyDescent="0.25">
      <c r="A27" s="9" t="s">
        <v>28</v>
      </c>
      <c r="B27" s="12">
        <v>0.90700000000000003</v>
      </c>
      <c r="C27" s="19" t="s">
        <v>107</v>
      </c>
      <c r="D27" s="12">
        <v>6.0999999999999999E-2</v>
      </c>
      <c r="E27" s="19" t="s">
        <v>107</v>
      </c>
      <c r="F27" s="12">
        <v>1.6E-2</v>
      </c>
      <c r="G27" s="19" t="s">
        <v>79</v>
      </c>
      <c r="H27" s="12">
        <v>1.3999999999999999E-2</v>
      </c>
      <c r="I27" s="19" t="s">
        <v>79</v>
      </c>
      <c r="J27" s="12">
        <v>7.9000000000000001E-2</v>
      </c>
      <c r="K27" s="19" t="s">
        <v>107</v>
      </c>
      <c r="L27" s="22"/>
    </row>
    <row r="28" spans="1:13" x14ac:dyDescent="0.25">
      <c r="A28" s="10" t="s">
        <v>10</v>
      </c>
      <c r="B28" s="11">
        <v>0.77099999999999991</v>
      </c>
      <c r="C28" s="17" t="s">
        <v>107</v>
      </c>
      <c r="D28" s="11">
        <v>5.4000000000000006E-2</v>
      </c>
      <c r="E28" s="17" t="s">
        <v>79</v>
      </c>
      <c r="F28" s="11">
        <v>2.7999999999999997E-2</v>
      </c>
      <c r="G28" s="17" t="s">
        <v>79</v>
      </c>
      <c r="H28" s="11" t="s">
        <v>54</v>
      </c>
      <c r="I28" s="17" t="s">
        <v>79</v>
      </c>
      <c r="J28" s="11">
        <v>0.21</v>
      </c>
      <c r="K28" s="17" t="s">
        <v>107</v>
      </c>
      <c r="L28" s="22"/>
    </row>
    <row r="29" spans="1:13" x14ac:dyDescent="0.25">
      <c r="A29" s="9" t="s">
        <v>27</v>
      </c>
      <c r="B29" s="12">
        <v>0.91599999999999993</v>
      </c>
      <c r="C29" s="19" t="s">
        <v>107</v>
      </c>
      <c r="D29" s="12">
        <v>3.9E-2</v>
      </c>
      <c r="E29" s="19" t="s">
        <v>107</v>
      </c>
      <c r="F29" s="12">
        <v>3.6000000000000004E-2</v>
      </c>
      <c r="G29" s="19" t="s">
        <v>107</v>
      </c>
      <c r="H29" s="12" t="s">
        <v>54</v>
      </c>
      <c r="I29" s="19" t="s">
        <v>107</v>
      </c>
      <c r="J29" s="12">
        <v>8.4000000000000005E-2</v>
      </c>
      <c r="K29" s="19" t="s">
        <v>107</v>
      </c>
      <c r="L29" s="22"/>
    </row>
    <row r="30" spans="1:13" x14ac:dyDescent="0.25">
      <c r="A30" s="10" t="s">
        <v>8</v>
      </c>
      <c r="B30" s="11">
        <v>0.92700000000000005</v>
      </c>
      <c r="C30" s="17" t="s">
        <v>107</v>
      </c>
      <c r="D30" s="11">
        <v>3.4000000000000002E-2</v>
      </c>
      <c r="E30" s="17" t="s">
        <v>79</v>
      </c>
      <c r="F30" s="11">
        <v>3.3000000000000002E-2</v>
      </c>
      <c r="G30" s="17" t="s">
        <v>79</v>
      </c>
      <c r="H30" s="11" t="s">
        <v>54</v>
      </c>
      <c r="I30" s="17" t="s">
        <v>79</v>
      </c>
      <c r="J30" s="11">
        <v>7.2000000000000008E-2</v>
      </c>
      <c r="K30" s="17" t="s">
        <v>107</v>
      </c>
      <c r="L30" s="22"/>
    </row>
    <row r="31" spans="1:13" x14ac:dyDescent="0.25">
      <c r="A31" s="7" t="s">
        <v>18</v>
      </c>
      <c r="B31" s="13">
        <v>0.93599999999999994</v>
      </c>
      <c r="C31" s="20" t="s">
        <v>63</v>
      </c>
      <c r="D31" s="13">
        <v>2.4E-2</v>
      </c>
      <c r="E31" s="20" t="s">
        <v>63</v>
      </c>
      <c r="F31" s="13">
        <v>3.7999999999999999E-2</v>
      </c>
      <c r="G31" s="20" t="s">
        <v>63</v>
      </c>
      <c r="H31" s="13" t="s">
        <v>54</v>
      </c>
      <c r="I31" s="20" t="s">
        <v>107</v>
      </c>
      <c r="J31" s="13">
        <v>6.4000000000000001E-2</v>
      </c>
      <c r="K31" s="20" t="s">
        <v>63</v>
      </c>
      <c r="L31" s="22"/>
    </row>
    <row r="32" spans="1:13" x14ac:dyDescent="0.25">
      <c r="B32" s="30"/>
      <c r="C32" s="30"/>
      <c r="D32" s="30"/>
      <c r="E32" s="30"/>
      <c r="F32" s="30"/>
      <c r="G32" s="30"/>
      <c r="H32" s="30"/>
      <c r="I32" s="30"/>
      <c r="J32" s="30"/>
      <c r="K32" s="30"/>
    </row>
    <row r="33" spans="1:4" x14ac:dyDescent="0.25">
      <c r="A33" s="5" t="s">
        <v>30</v>
      </c>
      <c r="B33" s="5" t="s">
        <v>185</v>
      </c>
    </row>
    <row r="34" spans="1:4" x14ac:dyDescent="0.25">
      <c r="A34" s="5" t="s">
        <v>32</v>
      </c>
      <c r="B34" s="5" t="s">
        <v>236</v>
      </c>
    </row>
    <row r="35" spans="1:4" x14ac:dyDescent="0.25">
      <c r="A35" s="5" t="s">
        <v>31</v>
      </c>
      <c r="B35" s="61" t="s">
        <v>237</v>
      </c>
    </row>
    <row r="37" spans="1:4" x14ac:dyDescent="0.25">
      <c r="A37" s="21" t="s">
        <v>85</v>
      </c>
    </row>
    <row r="38" spans="1:4" x14ac:dyDescent="0.25">
      <c r="B38" s="5" t="s">
        <v>57</v>
      </c>
    </row>
    <row r="39" spans="1:4" x14ac:dyDescent="0.25">
      <c r="B39" s="5" t="s">
        <v>55</v>
      </c>
      <c r="D39" s="5" t="s">
        <v>59</v>
      </c>
    </row>
    <row r="40" spans="1:4" x14ac:dyDescent="0.25">
      <c r="B40" s="5" t="s">
        <v>61</v>
      </c>
      <c r="D40" s="5" t="s">
        <v>62</v>
      </c>
    </row>
    <row r="41" spans="1:4" x14ac:dyDescent="0.25">
      <c r="B41" s="5" t="s">
        <v>63</v>
      </c>
      <c r="D41" s="5" t="s">
        <v>64</v>
      </c>
    </row>
    <row r="42" spans="1:4" x14ac:dyDescent="0.25">
      <c r="B42" s="5" t="s">
        <v>65</v>
      </c>
      <c r="D42" s="5" t="s">
        <v>66</v>
      </c>
    </row>
    <row r="43" spans="1:4" x14ac:dyDescent="0.25">
      <c r="B43" s="5" t="s">
        <v>67</v>
      </c>
      <c r="D43" s="5" t="s">
        <v>68</v>
      </c>
    </row>
    <row r="44" spans="1:4" x14ac:dyDescent="0.25">
      <c r="B44" s="5" t="s">
        <v>69</v>
      </c>
      <c r="D44" s="5" t="s">
        <v>70</v>
      </c>
    </row>
    <row r="45" spans="1:4" x14ac:dyDescent="0.25">
      <c r="B45" s="5" t="s">
        <v>71</v>
      </c>
      <c r="D45" s="5" t="s">
        <v>72</v>
      </c>
    </row>
    <row r="46" spans="1:4" x14ac:dyDescent="0.25">
      <c r="B46" s="5" t="s">
        <v>73</v>
      </c>
      <c r="D46" s="5" t="s">
        <v>74</v>
      </c>
    </row>
    <row r="47" spans="1:4" x14ac:dyDescent="0.25">
      <c r="B47" s="5" t="s">
        <v>75</v>
      </c>
      <c r="D47" s="5" t="s">
        <v>76</v>
      </c>
    </row>
    <row r="48" spans="1:4" x14ac:dyDescent="0.25">
      <c r="B48" s="5" t="s">
        <v>77</v>
      </c>
      <c r="D48" s="5" t="s">
        <v>78</v>
      </c>
    </row>
    <row r="49" spans="2:4" x14ac:dyDescent="0.25">
      <c r="B49" s="5" t="s">
        <v>79</v>
      </c>
      <c r="D49" s="5" t="s">
        <v>80</v>
      </c>
    </row>
    <row r="50" spans="2:4" x14ac:dyDescent="0.25">
      <c r="B50" s="5" t="s">
        <v>81</v>
      </c>
      <c r="D50" s="5" t="s">
        <v>82</v>
      </c>
    </row>
    <row r="51" spans="2:4" x14ac:dyDescent="0.25">
      <c r="B51" s="5" t="s">
        <v>83</v>
      </c>
      <c r="D51" s="5" t="s">
        <v>84</v>
      </c>
    </row>
    <row r="53" spans="2:4" x14ac:dyDescent="0.25">
      <c r="B53" s="5" t="s">
        <v>58</v>
      </c>
    </row>
    <row r="54" spans="2:4" x14ac:dyDescent="0.25">
      <c r="B54" s="5" t="s">
        <v>54</v>
      </c>
      <c r="D54" s="5" t="s">
        <v>60</v>
      </c>
    </row>
  </sheetData>
  <sortState xmlns:xlrd2="http://schemas.microsoft.com/office/spreadsheetml/2017/richdata2" ref="A4:L31">
    <sortCondition descending="1" ref="L4:L31"/>
  </sortState>
  <hyperlinks>
    <hyperlink ref="A1" location="Index!A1" display="Back to index" xr:uid="{7C744845-0647-4B6F-8C39-2BC4E02324C5}"/>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C6977-2F95-4DAD-A7F0-8D32CC8F17D0}">
  <dimension ref="A1:K54"/>
  <sheetViews>
    <sheetView zoomScaleNormal="100" workbookViewId="0"/>
  </sheetViews>
  <sheetFormatPr defaultColWidth="9.140625" defaultRowHeight="15" x14ac:dyDescent="0.25"/>
  <cols>
    <col min="1" max="16384" width="9.140625" style="5"/>
  </cols>
  <sheetData>
    <row r="1" spans="1:9" x14ac:dyDescent="0.25">
      <c r="A1" s="53" t="s">
        <v>188</v>
      </c>
    </row>
    <row r="3" spans="1:9" x14ac:dyDescent="0.25">
      <c r="A3" s="27" t="s">
        <v>53</v>
      </c>
      <c r="B3" s="2" t="s">
        <v>141</v>
      </c>
      <c r="C3" s="2" t="s">
        <v>108</v>
      </c>
      <c r="D3" s="2" t="s">
        <v>117</v>
      </c>
      <c r="E3" s="2" t="s">
        <v>108</v>
      </c>
      <c r="F3" s="2" t="s">
        <v>142</v>
      </c>
      <c r="G3" s="2" t="s">
        <v>108</v>
      </c>
      <c r="H3" s="2" t="s">
        <v>100</v>
      </c>
      <c r="I3" s="2" t="s">
        <v>108</v>
      </c>
    </row>
    <row r="4" spans="1:9" x14ac:dyDescent="0.25">
      <c r="A4" s="9" t="s">
        <v>3</v>
      </c>
      <c r="B4" s="12">
        <v>0.40799999999999997</v>
      </c>
      <c r="C4" s="19" t="s">
        <v>107</v>
      </c>
      <c r="D4" s="12">
        <v>0.16500000000000001</v>
      </c>
      <c r="E4" s="19" t="s">
        <v>107</v>
      </c>
      <c r="F4" s="12">
        <v>0.28399999999999997</v>
      </c>
      <c r="G4" s="19" t="s">
        <v>107</v>
      </c>
      <c r="H4" s="12">
        <v>0.14300000000000002</v>
      </c>
      <c r="I4" s="19" t="s">
        <v>107</v>
      </c>
    </row>
    <row r="5" spans="1:9" x14ac:dyDescent="0.25">
      <c r="A5" s="10" t="s">
        <v>29</v>
      </c>
      <c r="B5" s="11">
        <v>0.496</v>
      </c>
      <c r="C5" s="17" t="s">
        <v>107</v>
      </c>
      <c r="D5" s="11">
        <v>0.33</v>
      </c>
      <c r="E5" s="17" t="s">
        <v>107</v>
      </c>
      <c r="F5" s="11">
        <v>0.13600000000000001</v>
      </c>
      <c r="G5" s="17" t="s">
        <v>107</v>
      </c>
      <c r="H5" s="11">
        <v>3.7999999999999999E-2</v>
      </c>
      <c r="I5" s="17" t="s">
        <v>107</v>
      </c>
    </row>
    <row r="6" spans="1:9" x14ac:dyDescent="0.25">
      <c r="A6" s="9" t="s">
        <v>26</v>
      </c>
      <c r="B6" s="12">
        <v>0.56000000000000005</v>
      </c>
      <c r="C6" s="19" t="s">
        <v>55</v>
      </c>
      <c r="D6" s="12">
        <v>0.29299999999999998</v>
      </c>
      <c r="E6" s="19" t="s">
        <v>55</v>
      </c>
      <c r="F6" s="12">
        <v>0.14699999999999999</v>
      </c>
      <c r="G6" s="19" t="s">
        <v>55</v>
      </c>
      <c r="H6" s="12" t="s">
        <v>54</v>
      </c>
      <c r="I6" s="19"/>
    </row>
    <row r="7" spans="1:9" x14ac:dyDescent="0.25">
      <c r="A7" s="10" t="s">
        <v>13</v>
      </c>
      <c r="B7" s="11">
        <v>0.56999999999999995</v>
      </c>
      <c r="C7" s="17" t="s">
        <v>107</v>
      </c>
      <c r="D7" s="11">
        <v>0.192</v>
      </c>
      <c r="E7" s="17" t="s">
        <v>107</v>
      </c>
      <c r="F7" s="11">
        <v>0.17899999999999999</v>
      </c>
      <c r="G7" s="17" t="s">
        <v>107</v>
      </c>
      <c r="H7" s="11">
        <v>5.7999999999999996E-2</v>
      </c>
      <c r="I7" s="17" t="s">
        <v>107</v>
      </c>
    </row>
    <row r="8" spans="1:9" x14ac:dyDescent="0.25">
      <c r="A8" s="9" t="s">
        <v>17</v>
      </c>
      <c r="B8" s="12">
        <v>0.57299999999999995</v>
      </c>
      <c r="C8" s="19" t="s">
        <v>107</v>
      </c>
      <c r="D8" s="12">
        <v>0.23100000000000001</v>
      </c>
      <c r="E8" s="19" t="s">
        <v>107</v>
      </c>
      <c r="F8" s="12">
        <v>0.19600000000000001</v>
      </c>
      <c r="G8" s="19" t="s">
        <v>107</v>
      </c>
      <c r="H8" s="12" t="s">
        <v>54</v>
      </c>
      <c r="I8" s="19" t="s">
        <v>107</v>
      </c>
    </row>
    <row r="9" spans="1:9" x14ac:dyDescent="0.25">
      <c r="A9" s="10" t="s">
        <v>7</v>
      </c>
      <c r="B9" s="11">
        <v>0.57499999999999996</v>
      </c>
      <c r="C9" s="17" t="s">
        <v>107</v>
      </c>
      <c r="D9" s="11">
        <v>0.245</v>
      </c>
      <c r="E9" s="17" t="s">
        <v>107</v>
      </c>
      <c r="F9" s="11">
        <v>0.155</v>
      </c>
      <c r="G9" s="17" t="s">
        <v>107</v>
      </c>
      <c r="H9" s="11">
        <v>2.5000000000000001E-2</v>
      </c>
      <c r="I9" s="17" t="s">
        <v>79</v>
      </c>
    </row>
    <row r="10" spans="1:9" x14ac:dyDescent="0.25">
      <c r="A10" s="9" t="s">
        <v>9</v>
      </c>
      <c r="B10" s="12">
        <v>0.58399999999999996</v>
      </c>
      <c r="C10" s="19" t="s">
        <v>107</v>
      </c>
      <c r="D10" s="12">
        <v>0.23199999999999998</v>
      </c>
      <c r="E10" s="19" t="s">
        <v>107</v>
      </c>
      <c r="F10" s="12">
        <v>0.13600000000000001</v>
      </c>
      <c r="G10" s="19" t="s">
        <v>107</v>
      </c>
      <c r="H10" s="12">
        <v>4.8000000000000001E-2</v>
      </c>
      <c r="I10" s="19" t="s">
        <v>107</v>
      </c>
    </row>
    <row r="11" spans="1:9" x14ac:dyDescent="0.25">
      <c r="A11" s="10" t="s">
        <v>25</v>
      </c>
      <c r="B11" s="11">
        <v>0.61399999999999999</v>
      </c>
      <c r="C11" s="17" t="s">
        <v>107</v>
      </c>
      <c r="D11" s="11">
        <v>0.28300000000000003</v>
      </c>
      <c r="E11" s="17" t="s">
        <v>107</v>
      </c>
      <c r="F11" s="11">
        <v>0.10300000000000001</v>
      </c>
      <c r="G11" s="17" t="s">
        <v>107</v>
      </c>
      <c r="H11" s="11" t="s">
        <v>54</v>
      </c>
      <c r="I11" s="17"/>
    </row>
    <row r="12" spans="1:9" x14ac:dyDescent="0.25">
      <c r="A12" s="9" t="s">
        <v>20</v>
      </c>
      <c r="B12" s="12">
        <v>0.65099999999999991</v>
      </c>
      <c r="C12" s="19" t="s">
        <v>107</v>
      </c>
      <c r="D12" s="12">
        <v>0.11699999999999999</v>
      </c>
      <c r="E12" s="19" t="s">
        <v>107</v>
      </c>
      <c r="F12" s="12">
        <v>0.151</v>
      </c>
      <c r="G12" s="19" t="s">
        <v>107</v>
      </c>
      <c r="H12" s="12">
        <v>8.1000000000000003E-2</v>
      </c>
      <c r="I12" s="19" t="s">
        <v>107</v>
      </c>
    </row>
    <row r="13" spans="1:9" x14ac:dyDescent="0.25">
      <c r="A13" s="10" t="s">
        <v>11</v>
      </c>
      <c r="B13" s="11">
        <v>0.66099999999999992</v>
      </c>
      <c r="C13" s="17" t="s">
        <v>107</v>
      </c>
      <c r="D13" s="11">
        <v>0.16699999999999998</v>
      </c>
      <c r="E13" s="17" t="s">
        <v>107</v>
      </c>
      <c r="F13" s="11">
        <v>0.16800000000000001</v>
      </c>
      <c r="G13" s="17" t="s">
        <v>107</v>
      </c>
      <c r="H13" s="11" t="s">
        <v>54</v>
      </c>
      <c r="I13" s="17" t="s">
        <v>79</v>
      </c>
    </row>
    <row r="14" spans="1:9" x14ac:dyDescent="0.25">
      <c r="A14" s="9" t="s">
        <v>10</v>
      </c>
      <c r="B14" s="12">
        <v>0.67599999999999993</v>
      </c>
      <c r="C14" s="19" t="s">
        <v>107</v>
      </c>
      <c r="D14" s="12">
        <v>0.191</v>
      </c>
      <c r="E14" s="19" t="s">
        <v>107</v>
      </c>
      <c r="F14" s="12">
        <v>0.10300000000000001</v>
      </c>
      <c r="G14" s="19" t="s">
        <v>107</v>
      </c>
      <c r="H14" s="12">
        <v>0.03</v>
      </c>
      <c r="I14" s="19" t="s">
        <v>79</v>
      </c>
    </row>
    <row r="15" spans="1:9" x14ac:dyDescent="0.25">
      <c r="A15" s="10" t="s">
        <v>27</v>
      </c>
      <c r="B15" s="11">
        <v>0.68099999999999994</v>
      </c>
      <c r="C15" s="17" t="s">
        <v>107</v>
      </c>
      <c r="D15" s="11">
        <v>4.4999999999999998E-2</v>
      </c>
      <c r="E15" s="17" t="s">
        <v>107</v>
      </c>
      <c r="F15" s="11">
        <v>0.122</v>
      </c>
      <c r="G15" s="17" t="s">
        <v>107</v>
      </c>
      <c r="H15" s="11">
        <v>0.152</v>
      </c>
      <c r="I15" s="17" t="s">
        <v>107</v>
      </c>
    </row>
    <row r="16" spans="1:9" x14ac:dyDescent="0.25">
      <c r="A16" s="9" t="s">
        <v>22</v>
      </c>
      <c r="B16" s="12">
        <v>0.71299999999999997</v>
      </c>
      <c r="C16" s="19" t="s">
        <v>107</v>
      </c>
      <c r="D16" s="12">
        <v>0.188</v>
      </c>
      <c r="E16" s="19" t="s">
        <v>107</v>
      </c>
      <c r="F16" s="12">
        <v>9.9000000000000005E-2</v>
      </c>
      <c r="G16" s="19" t="s">
        <v>107</v>
      </c>
      <c r="H16" s="12" t="s">
        <v>54</v>
      </c>
      <c r="I16" s="19" t="s">
        <v>107</v>
      </c>
    </row>
    <row r="17" spans="1:11" x14ac:dyDescent="0.25">
      <c r="A17" s="10" t="s">
        <v>19</v>
      </c>
      <c r="B17" s="11">
        <v>0.72900000000000009</v>
      </c>
      <c r="C17" s="17" t="s">
        <v>107</v>
      </c>
      <c r="D17" s="11">
        <v>0.10099999999999999</v>
      </c>
      <c r="E17" s="17" t="s">
        <v>107</v>
      </c>
      <c r="F17" s="11">
        <v>0.17</v>
      </c>
      <c r="G17" s="17" t="s">
        <v>107</v>
      </c>
      <c r="H17" s="11" t="s">
        <v>54</v>
      </c>
      <c r="I17" s="17"/>
    </row>
    <row r="18" spans="1:11" x14ac:dyDescent="0.25">
      <c r="A18" s="9" t="s">
        <v>14</v>
      </c>
      <c r="B18" s="12">
        <v>0.73</v>
      </c>
      <c r="C18" s="19" t="s">
        <v>107</v>
      </c>
      <c r="D18" s="12">
        <v>0.12</v>
      </c>
      <c r="E18" s="19" t="s">
        <v>107</v>
      </c>
      <c r="F18" s="12">
        <v>0.13</v>
      </c>
      <c r="G18" s="19" t="s">
        <v>107</v>
      </c>
      <c r="H18" s="12">
        <v>1.9E-2</v>
      </c>
      <c r="I18" s="19" t="s">
        <v>107</v>
      </c>
    </row>
    <row r="19" spans="1:11" x14ac:dyDescent="0.25">
      <c r="A19" s="10" t="s">
        <v>6</v>
      </c>
      <c r="B19" s="11">
        <v>0.73499999999999999</v>
      </c>
      <c r="C19" s="17" t="s">
        <v>107</v>
      </c>
      <c r="D19" s="11">
        <v>0.129</v>
      </c>
      <c r="E19" s="17" t="s">
        <v>107</v>
      </c>
      <c r="F19" s="11">
        <v>0.13400000000000001</v>
      </c>
      <c r="G19" s="17" t="s">
        <v>107</v>
      </c>
      <c r="H19" s="11" t="s">
        <v>54</v>
      </c>
      <c r="I19" s="17" t="s">
        <v>79</v>
      </c>
    </row>
    <row r="20" spans="1:11" x14ac:dyDescent="0.25">
      <c r="A20" s="9" t="s">
        <v>4</v>
      </c>
      <c r="B20" s="12">
        <v>0.74299999999999999</v>
      </c>
      <c r="C20" s="19" t="s">
        <v>107</v>
      </c>
      <c r="D20" s="12">
        <v>0.184</v>
      </c>
      <c r="E20" s="19" t="s">
        <v>107</v>
      </c>
      <c r="F20" s="12">
        <v>6.6000000000000003E-2</v>
      </c>
      <c r="G20" s="19" t="s">
        <v>107</v>
      </c>
      <c r="H20" s="12" t="s">
        <v>54</v>
      </c>
      <c r="I20" s="19" t="s">
        <v>79</v>
      </c>
    </row>
    <row r="21" spans="1:11" x14ac:dyDescent="0.25">
      <c r="A21" s="10" t="s">
        <v>21</v>
      </c>
      <c r="B21" s="11">
        <v>0.75599999999999989</v>
      </c>
      <c r="C21" s="17" t="s">
        <v>107</v>
      </c>
      <c r="D21" s="11">
        <v>0.1</v>
      </c>
      <c r="E21" s="17" t="s">
        <v>107</v>
      </c>
      <c r="F21" s="11">
        <v>0.14499999999999999</v>
      </c>
      <c r="G21" s="17" t="s">
        <v>107</v>
      </c>
      <c r="H21" s="11" t="s">
        <v>54</v>
      </c>
      <c r="I21" s="17" t="s">
        <v>107</v>
      </c>
    </row>
    <row r="22" spans="1:11" x14ac:dyDescent="0.25">
      <c r="A22" s="9" t="s">
        <v>16</v>
      </c>
      <c r="B22" s="12">
        <v>0.75900000000000001</v>
      </c>
      <c r="C22" s="19" t="s">
        <v>107</v>
      </c>
      <c r="D22" s="12">
        <v>0.11599999999999999</v>
      </c>
      <c r="E22" s="19" t="s">
        <v>107</v>
      </c>
      <c r="F22" s="12">
        <v>9.1999999999999998E-2</v>
      </c>
      <c r="G22" s="19" t="s">
        <v>107</v>
      </c>
      <c r="H22" s="12">
        <v>3.4000000000000002E-2</v>
      </c>
      <c r="I22" s="19" t="s">
        <v>107</v>
      </c>
    </row>
    <row r="23" spans="1:11" x14ac:dyDescent="0.25">
      <c r="A23" s="10" t="s">
        <v>23</v>
      </c>
      <c r="B23" s="11">
        <v>0.78</v>
      </c>
      <c r="C23" s="17" t="s">
        <v>55</v>
      </c>
      <c r="D23" s="11">
        <v>0.14000000000000001</v>
      </c>
      <c r="E23" s="17" t="s">
        <v>55</v>
      </c>
      <c r="F23" s="11">
        <v>8.1000000000000003E-2</v>
      </c>
      <c r="G23" s="17" t="s">
        <v>55</v>
      </c>
      <c r="H23" s="11" t="s">
        <v>54</v>
      </c>
      <c r="I23" s="17"/>
    </row>
    <row r="24" spans="1:11" x14ac:dyDescent="0.25">
      <c r="A24" s="9" t="s">
        <v>8</v>
      </c>
      <c r="B24" s="12">
        <v>0.79599999999999993</v>
      </c>
      <c r="C24" s="19" t="s">
        <v>107</v>
      </c>
      <c r="D24" s="12">
        <v>8.1000000000000003E-2</v>
      </c>
      <c r="E24" s="19" t="s">
        <v>107</v>
      </c>
      <c r="F24" s="12">
        <v>0.121</v>
      </c>
      <c r="G24" s="19" t="s">
        <v>107</v>
      </c>
      <c r="H24" s="12" t="s">
        <v>54</v>
      </c>
      <c r="I24" s="19" t="s">
        <v>79</v>
      </c>
    </row>
    <row r="25" spans="1:11" x14ac:dyDescent="0.25">
      <c r="A25" s="10" t="s">
        <v>2</v>
      </c>
      <c r="B25" s="11">
        <v>0.80700000000000005</v>
      </c>
      <c r="C25" s="17" t="s">
        <v>107</v>
      </c>
      <c r="D25" s="11">
        <v>6.6000000000000003E-2</v>
      </c>
      <c r="E25" s="17" t="s">
        <v>107</v>
      </c>
      <c r="F25" s="11">
        <v>3.7000000000000005E-2</v>
      </c>
      <c r="G25" s="17" t="s">
        <v>107</v>
      </c>
      <c r="H25" s="11">
        <v>8.900000000000001E-2</v>
      </c>
      <c r="I25" s="17" t="s">
        <v>107</v>
      </c>
    </row>
    <row r="26" spans="1:11" x14ac:dyDescent="0.25">
      <c r="A26" s="9" t="s">
        <v>18</v>
      </c>
      <c r="B26" s="12">
        <v>0.83700000000000008</v>
      </c>
      <c r="C26" s="19" t="s">
        <v>63</v>
      </c>
      <c r="D26" s="12">
        <v>0.125</v>
      </c>
      <c r="E26" s="19" t="s">
        <v>63</v>
      </c>
      <c r="F26" s="12">
        <v>3.9E-2</v>
      </c>
      <c r="G26" s="19" t="s">
        <v>63</v>
      </c>
      <c r="H26" s="12" t="s">
        <v>54</v>
      </c>
      <c r="I26" s="19" t="s">
        <v>107</v>
      </c>
    </row>
    <row r="27" spans="1:11" x14ac:dyDescent="0.25">
      <c r="A27" s="10" t="s">
        <v>15</v>
      </c>
      <c r="B27" s="11">
        <v>0.84699999999999998</v>
      </c>
      <c r="C27" s="17" t="s">
        <v>107</v>
      </c>
      <c r="D27" s="11">
        <v>9.0999999999999998E-2</v>
      </c>
      <c r="E27" s="17" t="s">
        <v>107</v>
      </c>
      <c r="F27" s="11">
        <v>0.06</v>
      </c>
      <c r="G27" s="17" t="s">
        <v>107</v>
      </c>
      <c r="H27" s="11" t="s">
        <v>54</v>
      </c>
      <c r="I27" s="17" t="s">
        <v>79</v>
      </c>
      <c r="K27" s="61"/>
    </row>
    <row r="28" spans="1:11" x14ac:dyDescent="0.25">
      <c r="A28" s="9" t="s">
        <v>12</v>
      </c>
      <c r="B28" s="12">
        <v>0.8909999999999999</v>
      </c>
      <c r="C28" s="19" t="s">
        <v>55</v>
      </c>
      <c r="D28" s="12">
        <v>6.5000000000000002E-2</v>
      </c>
      <c r="E28" s="19" t="s">
        <v>55</v>
      </c>
      <c r="F28" s="12">
        <v>3.4000000000000002E-2</v>
      </c>
      <c r="G28" s="19" t="s">
        <v>55</v>
      </c>
      <c r="H28" s="12">
        <v>1.1000000000000001E-2</v>
      </c>
      <c r="I28" s="19" t="s">
        <v>55</v>
      </c>
    </row>
    <row r="29" spans="1:11" x14ac:dyDescent="0.25">
      <c r="A29" s="10" t="s">
        <v>5</v>
      </c>
      <c r="B29" s="11">
        <v>0.89599999999999991</v>
      </c>
      <c r="C29" s="17" t="s">
        <v>107</v>
      </c>
      <c r="D29" s="11">
        <v>4.4000000000000004E-2</v>
      </c>
      <c r="E29" s="17" t="s">
        <v>107</v>
      </c>
      <c r="F29" s="11">
        <v>3.5000000000000003E-2</v>
      </c>
      <c r="G29" s="17" t="s">
        <v>107</v>
      </c>
      <c r="H29" s="11">
        <v>2.6000000000000002E-2</v>
      </c>
      <c r="I29" s="17" t="s">
        <v>107</v>
      </c>
    </row>
    <row r="30" spans="1:11" x14ac:dyDescent="0.25">
      <c r="A30" s="9" t="s">
        <v>24</v>
      </c>
      <c r="B30" s="12">
        <v>0.91</v>
      </c>
      <c r="C30" s="19" t="s">
        <v>107</v>
      </c>
      <c r="D30" s="12">
        <v>4.2999999999999997E-2</v>
      </c>
      <c r="E30" s="19" t="s">
        <v>107</v>
      </c>
      <c r="F30" s="12">
        <v>4.7E-2</v>
      </c>
      <c r="G30" s="19" t="s">
        <v>107</v>
      </c>
      <c r="H30" s="12" t="s">
        <v>54</v>
      </c>
      <c r="I30" s="19" t="s">
        <v>107</v>
      </c>
    </row>
    <row r="31" spans="1:11" x14ac:dyDescent="0.25">
      <c r="A31" s="47" t="s">
        <v>28</v>
      </c>
      <c r="B31" s="31">
        <v>0.97699999999999998</v>
      </c>
      <c r="C31" s="32" t="s">
        <v>107</v>
      </c>
      <c r="D31" s="31">
        <v>1.2E-2</v>
      </c>
      <c r="E31" s="32" t="s">
        <v>79</v>
      </c>
      <c r="F31" s="31" t="s">
        <v>54</v>
      </c>
      <c r="G31" s="32" t="s">
        <v>79</v>
      </c>
      <c r="H31" s="31" t="s">
        <v>54</v>
      </c>
      <c r="I31" s="32" t="s">
        <v>79</v>
      </c>
    </row>
    <row r="33" spans="1:4" x14ac:dyDescent="0.25">
      <c r="A33" s="5" t="s">
        <v>30</v>
      </c>
      <c r="B33" s="5" t="s">
        <v>186</v>
      </c>
    </row>
    <row r="34" spans="1:4" x14ac:dyDescent="0.25">
      <c r="A34" s="5" t="s">
        <v>32</v>
      </c>
      <c r="B34" s="5" t="s">
        <v>238</v>
      </c>
    </row>
    <row r="35" spans="1:4" x14ac:dyDescent="0.25">
      <c r="A35" s="5" t="s">
        <v>31</v>
      </c>
      <c r="B35" s="61" t="s">
        <v>239</v>
      </c>
    </row>
    <row r="37" spans="1:4" x14ac:dyDescent="0.25">
      <c r="A37" s="21" t="s">
        <v>85</v>
      </c>
    </row>
    <row r="38" spans="1:4" x14ac:dyDescent="0.25">
      <c r="B38" s="5" t="s">
        <v>57</v>
      </c>
    </row>
    <row r="39" spans="1:4" x14ac:dyDescent="0.25">
      <c r="B39" s="5" t="s">
        <v>55</v>
      </c>
      <c r="D39" s="5" t="s">
        <v>59</v>
      </c>
    </row>
    <row r="40" spans="1:4" x14ac:dyDescent="0.25">
      <c r="B40" s="5" t="s">
        <v>61</v>
      </c>
      <c r="D40" s="5" t="s">
        <v>62</v>
      </c>
    </row>
    <row r="41" spans="1:4" x14ac:dyDescent="0.25">
      <c r="B41" s="5" t="s">
        <v>63</v>
      </c>
      <c r="D41" s="5" t="s">
        <v>64</v>
      </c>
    </row>
    <row r="42" spans="1:4" x14ac:dyDescent="0.25">
      <c r="B42" s="5" t="s">
        <v>65</v>
      </c>
      <c r="D42" s="5" t="s">
        <v>66</v>
      </c>
    </row>
    <row r="43" spans="1:4" x14ac:dyDescent="0.25">
      <c r="B43" s="5" t="s">
        <v>67</v>
      </c>
      <c r="D43" s="5" t="s">
        <v>68</v>
      </c>
    </row>
    <row r="44" spans="1:4" x14ac:dyDescent="0.25">
      <c r="B44" s="5" t="s">
        <v>69</v>
      </c>
      <c r="D44" s="5" t="s">
        <v>70</v>
      </c>
    </row>
    <row r="45" spans="1:4" x14ac:dyDescent="0.25">
      <c r="B45" s="5" t="s">
        <v>71</v>
      </c>
      <c r="D45" s="5" t="s">
        <v>72</v>
      </c>
    </row>
    <row r="46" spans="1:4" x14ac:dyDescent="0.25">
      <c r="B46" s="5" t="s">
        <v>73</v>
      </c>
      <c r="D46" s="5" t="s">
        <v>74</v>
      </c>
    </row>
    <row r="47" spans="1:4" x14ac:dyDescent="0.25">
      <c r="B47" s="5" t="s">
        <v>75</v>
      </c>
      <c r="D47" s="5" t="s">
        <v>76</v>
      </c>
    </row>
    <row r="48" spans="1:4" x14ac:dyDescent="0.25">
      <c r="B48" s="5" t="s">
        <v>77</v>
      </c>
      <c r="D48" s="5" t="s">
        <v>78</v>
      </c>
    </row>
    <row r="49" spans="2:4" x14ac:dyDescent="0.25">
      <c r="B49" s="5" t="s">
        <v>79</v>
      </c>
      <c r="D49" s="5" t="s">
        <v>80</v>
      </c>
    </row>
    <row r="50" spans="2:4" x14ac:dyDescent="0.25">
      <c r="B50" s="5" t="s">
        <v>81</v>
      </c>
      <c r="D50" s="5" t="s">
        <v>82</v>
      </c>
    </row>
    <row r="51" spans="2:4" x14ac:dyDescent="0.25">
      <c r="B51" s="5" t="s">
        <v>83</v>
      </c>
      <c r="D51" s="5" t="s">
        <v>84</v>
      </c>
    </row>
    <row r="53" spans="2:4" x14ac:dyDescent="0.25">
      <c r="B53" s="5" t="s">
        <v>58</v>
      </c>
    </row>
    <row r="54" spans="2:4" x14ac:dyDescent="0.25">
      <c r="B54" s="5" t="s">
        <v>54</v>
      </c>
      <c r="D54" s="5" t="s">
        <v>60</v>
      </c>
    </row>
  </sheetData>
  <sortState xmlns:xlrd2="http://schemas.microsoft.com/office/spreadsheetml/2017/richdata2" ref="A4:I31">
    <sortCondition ref="H4:H31"/>
  </sortState>
  <hyperlinks>
    <hyperlink ref="A1" location="Index!A1" display="Back to index" xr:uid="{4B5D6167-28E5-4166-85C8-FC5171077B2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CCB5-300F-46FC-BDBC-02660125ECA9}">
  <dimension ref="B2:C24"/>
  <sheetViews>
    <sheetView workbookViewId="0"/>
  </sheetViews>
  <sheetFormatPr defaultColWidth="9.140625" defaultRowHeight="15" x14ac:dyDescent="0.25"/>
  <cols>
    <col min="1" max="2" width="9.140625" style="5"/>
    <col min="3" max="3" width="238.140625" style="5" customWidth="1"/>
    <col min="4" max="16384" width="9.140625" style="5"/>
  </cols>
  <sheetData>
    <row r="2" spans="2:3" ht="21" x14ac:dyDescent="0.35">
      <c r="B2" s="74" t="s">
        <v>189</v>
      </c>
      <c r="C2" s="75"/>
    </row>
    <row r="3" spans="2:3" x14ac:dyDescent="0.25">
      <c r="B3" s="57" t="s">
        <v>43</v>
      </c>
      <c r="C3" s="54" t="s">
        <v>172</v>
      </c>
    </row>
    <row r="4" spans="2:3" x14ac:dyDescent="0.25">
      <c r="B4" s="58" t="s">
        <v>44</v>
      </c>
      <c r="C4" s="55" t="s">
        <v>173</v>
      </c>
    </row>
    <row r="5" spans="2:3" x14ac:dyDescent="0.25">
      <c r="B5" s="57" t="s">
        <v>45</v>
      </c>
      <c r="C5" s="56" t="s">
        <v>174</v>
      </c>
    </row>
    <row r="6" spans="2:3" x14ac:dyDescent="0.25">
      <c r="B6" s="58" t="s">
        <v>46</v>
      </c>
      <c r="C6" s="55" t="s">
        <v>175</v>
      </c>
    </row>
    <row r="7" spans="2:3" x14ac:dyDescent="0.25">
      <c r="B7" s="59" t="s">
        <v>47</v>
      </c>
      <c r="C7" s="56" t="s">
        <v>176</v>
      </c>
    </row>
    <row r="8" spans="2:3" x14ac:dyDescent="0.25">
      <c r="B8" s="58" t="s">
        <v>48</v>
      </c>
      <c r="C8" s="55" t="s">
        <v>177</v>
      </c>
    </row>
    <row r="9" spans="2:3" x14ac:dyDescent="0.25">
      <c r="B9" s="59" t="s">
        <v>49</v>
      </c>
      <c r="C9" s="56" t="s">
        <v>178</v>
      </c>
    </row>
    <row r="10" spans="2:3" x14ac:dyDescent="0.25">
      <c r="B10" s="58" t="s">
        <v>50</v>
      </c>
      <c r="C10" s="55" t="s">
        <v>179</v>
      </c>
    </row>
    <row r="11" spans="2:3" x14ac:dyDescent="0.25">
      <c r="B11" s="59" t="s">
        <v>51</v>
      </c>
      <c r="C11" s="56" t="s">
        <v>180</v>
      </c>
    </row>
    <row r="12" spans="2:3" x14ac:dyDescent="0.25">
      <c r="B12" s="58" t="s">
        <v>52</v>
      </c>
      <c r="C12" s="55" t="s">
        <v>181</v>
      </c>
    </row>
    <row r="13" spans="2:3" x14ac:dyDescent="0.25">
      <c r="B13" s="59" t="s">
        <v>163</v>
      </c>
      <c r="C13" s="56" t="s">
        <v>182</v>
      </c>
    </row>
    <row r="14" spans="2:3" x14ac:dyDescent="0.25">
      <c r="B14" s="58" t="s">
        <v>164</v>
      </c>
      <c r="C14" s="55" t="s">
        <v>183</v>
      </c>
    </row>
    <row r="15" spans="2:3" x14ac:dyDescent="0.25">
      <c r="B15" s="59" t="s">
        <v>165</v>
      </c>
      <c r="C15" s="56" t="s">
        <v>202</v>
      </c>
    </row>
    <row r="16" spans="2:3" x14ac:dyDescent="0.25">
      <c r="B16" s="58" t="s">
        <v>166</v>
      </c>
      <c r="C16" s="55" t="s">
        <v>206</v>
      </c>
    </row>
    <row r="17" spans="2:3" x14ac:dyDescent="0.25">
      <c r="B17" s="59" t="s">
        <v>167</v>
      </c>
      <c r="C17" s="56" t="s">
        <v>184</v>
      </c>
    </row>
    <row r="18" spans="2:3" x14ac:dyDescent="0.25">
      <c r="B18" s="58" t="s">
        <v>168</v>
      </c>
      <c r="C18" s="55" t="s">
        <v>185</v>
      </c>
    </row>
    <row r="19" spans="2:3" x14ac:dyDescent="0.25">
      <c r="B19" s="59" t="s">
        <v>169</v>
      </c>
      <c r="C19" s="56" t="s">
        <v>186</v>
      </c>
    </row>
    <row r="20" spans="2:3" x14ac:dyDescent="0.25">
      <c r="B20" s="58" t="s">
        <v>170</v>
      </c>
      <c r="C20" s="55" t="s">
        <v>207</v>
      </c>
    </row>
    <row r="21" spans="2:3" x14ac:dyDescent="0.25">
      <c r="B21" s="59" t="s">
        <v>171</v>
      </c>
      <c r="C21" s="56" t="s">
        <v>208</v>
      </c>
    </row>
    <row r="22" spans="2:3" x14ac:dyDescent="0.25">
      <c r="B22" s="58" t="s">
        <v>203</v>
      </c>
      <c r="C22" s="55" t="s">
        <v>209</v>
      </c>
    </row>
    <row r="23" spans="2:3" x14ac:dyDescent="0.25">
      <c r="B23" s="59" t="s">
        <v>204</v>
      </c>
      <c r="C23" s="56" t="s">
        <v>210</v>
      </c>
    </row>
    <row r="24" spans="2:3" x14ac:dyDescent="0.25">
      <c r="B24" s="76" t="s">
        <v>205</v>
      </c>
      <c r="C24" s="77" t="s">
        <v>289</v>
      </c>
    </row>
  </sheetData>
  <phoneticPr fontId="5" type="noConversion"/>
  <hyperlinks>
    <hyperlink ref="B3" location="Figure_1!A1" display="Figure 1" xr:uid="{51199B1E-F8AD-46D1-9245-4B5039EDE501}"/>
    <hyperlink ref="B4" location="Figure_2!A1" display="Figure 2" xr:uid="{3C845F67-0391-4CF7-A4B9-8325C3A66F42}"/>
    <hyperlink ref="B5" location="Figure_3!A1" display="Figure 3" xr:uid="{985ACE11-FF44-4DB6-BC31-8EE398400E49}"/>
    <hyperlink ref="B6" location="Figure_4!A1" display="Figure 4" xr:uid="{0600715A-3710-4FBF-B1C8-47221B5B4BA5}"/>
    <hyperlink ref="B7" location="Figure_5!A1" display="Figure 5" xr:uid="{CFF6AD0C-7D59-41F9-BAA4-BC9296ACFA2E}"/>
    <hyperlink ref="B8" location="Figure_6!A1" display="Figure 6" xr:uid="{6AAD4181-B7C5-400F-913D-8BD1A199C461}"/>
    <hyperlink ref="B9" location="Figure_7!A1" display="Figure 7" xr:uid="{8A0AD813-40DF-4F17-A0DC-08A9979072EF}"/>
    <hyperlink ref="B10" location="Figure_8!A1" display="Figure 8" xr:uid="{76A01303-238A-45A9-9CCE-D286BAEF88AF}"/>
    <hyperlink ref="B11" location="Figure_9!A1" display="Figure 9" xr:uid="{71E75536-89F9-43B5-878A-0343B96C31BB}"/>
    <hyperlink ref="B12" location="Figure_10!A1" display="Figure 10" xr:uid="{CDAAC25B-46D5-4812-AB13-CE0151D3573C}"/>
    <hyperlink ref="B13" location="Figure_11!A1" display="Figure 11" xr:uid="{74A098B5-F8F8-497D-AE10-237A0D1CA0F6}"/>
    <hyperlink ref="B14" location="Figure_12!A1" display="Figure 12" xr:uid="{2CE1B54A-6DC9-43E9-B223-29381EAC95C9}"/>
    <hyperlink ref="B15" location="Figure_13!A1" display="Figure 13" xr:uid="{E82DC38D-3FD5-49F0-B447-D4152497F0E3}"/>
    <hyperlink ref="B16" location="Figure_14!A1" display="Figure 14" xr:uid="{4E7CB280-2942-497D-9257-92D6418E3206}"/>
    <hyperlink ref="B17" location="Figure_15!A1" display="Figure 15" xr:uid="{47A8C5C4-A481-43A8-B82E-8CF27F9642ED}"/>
    <hyperlink ref="B18" location="Figure_16!A1" display="Figure 16" xr:uid="{D01499C0-52FB-46FB-9E07-9B170BAC2EE5}"/>
    <hyperlink ref="B19" location="Figure_17!A1" display="Figure 17" xr:uid="{73A2FCFC-BE49-4D01-9745-E93064CE7C22}"/>
    <hyperlink ref="B20" location="Figure_18!A1" display="Figure 18" xr:uid="{90DFE188-4C3D-4A0D-9153-13FF6102D475}"/>
    <hyperlink ref="B21" location="Figure_19!A1" display="Figure 19" xr:uid="{378668F2-A668-46B6-9608-1CF62EE957C2}"/>
    <hyperlink ref="B22" location="Figure_20!A1" display="Figure 20" xr:uid="{B007070A-40FE-4E00-BBF8-89C496AE154E}"/>
    <hyperlink ref="B23" location="Figure_21!A1" display="Figure 21" xr:uid="{65E906B1-698F-4846-A344-0D8FE07D778E}"/>
    <hyperlink ref="B24" location="Figure_22!A1" display="Figure 22" xr:uid="{76002265-7132-4436-9A66-3C82A8520478}"/>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02F7-BEC1-4843-8A9B-B2A1BF00031B}">
  <dimension ref="A1:D43"/>
  <sheetViews>
    <sheetView zoomScaleNormal="100" workbookViewId="0">
      <selection activeCell="A3" sqref="A3"/>
    </sheetView>
  </sheetViews>
  <sheetFormatPr defaultColWidth="9.140625" defaultRowHeight="15" x14ac:dyDescent="0.25"/>
  <cols>
    <col min="1" max="16384" width="9.140625" style="5"/>
  </cols>
  <sheetData>
    <row r="1" spans="1:3" x14ac:dyDescent="0.25">
      <c r="A1" s="53" t="s">
        <v>188</v>
      </c>
    </row>
    <row r="3" spans="1:3" x14ac:dyDescent="0.25">
      <c r="A3" s="27" t="s">
        <v>102</v>
      </c>
      <c r="B3" s="2">
        <v>2022</v>
      </c>
      <c r="C3" s="2" t="s">
        <v>108</v>
      </c>
    </row>
    <row r="4" spans="1:3" x14ac:dyDescent="0.25">
      <c r="A4" s="28" t="s">
        <v>120</v>
      </c>
      <c r="B4" s="11">
        <v>0.22800000000000001</v>
      </c>
      <c r="C4" s="17"/>
    </row>
    <row r="5" spans="1:3" x14ac:dyDescent="0.25">
      <c r="A5" s="4" t="s">
        <v>114</v>
      </c>
      <c r="B5" s="12">
        <v>0.14400000000000002</v>
      </c>
      <c r="C5" s="19"/>
    </row>
    <row r="6" spans="1:3" x14ac:dyDescent="0.25">
      <c r="A6" s="28" t="s">
        <v>110</v>
      </c>
      <c r="B6" s="11">
        <v>0.13699999999999998</v>
      </c>
      <c r="C6" s="17"/>
    </row>
    <row r="7" spans="1:3" x14ac:dyDescent="0.25">
      <c r="A7" s="4" t="s">
        <v>100</v>
      </c>
      <c r="B7" s="12">
        <v>9.8000000000000004E-2</v>
      </c>
      <c r="C7" s="19"/>
    </row>
    <row r="8" spans="1:3" x14ac:dyDescent="0.25">
      <c r="A8" s="28" t="s">
        <v>118</v>
      </c>
      <c r="B8" s="11">
        <v>8.4000000000000005E-2</v>
      </c>
      <c r="C8" s="17"/>
    </row>
    <row r="9" spans="1:3" x14ac:dyDescent="0.25">
      <c r="A9" s="4" t="s">
        <v>116</v>
      </c>
      <c r="B9" s="12">
        <v>7.5999999999999998E-2</v>
      </c>
      <c r="C9" s="19"/>
    </row>
    <row r="10" spans="1:3" x14ac:dyDescent="0.25">
      <c r="A10" s="28" t="s">
        <v>113</v>
      </c>
      <c r="B10" s="11">
        <v>7.0000000000000007E-2</v>
      </c>
      <c r="C10" s="17"/>
    </row>
    <row r="11" spans="1:3" x14ac:dyDescent="0.25">
      <c r="A11" s="28" t="s">
        <v>115</v>
      </c>
      <c r="B11" s="11">
        <v>0.06</v>
      </c>
      <c r="C11" s="17"/>
    </row>
    <row r="12" spans="1:3" x14ac:dyDescent="0.25">
      <c r="A12" s="4" t="s">
        <v>117</v>
      </c>
      <c r="B12" s="12">
        <v>0.04</v>
      </c>
      <c r="C12" s="19"/>
    </row>
    <row r="13" spans="1:3" x14ac:dyDescent="0.25">
      <c r="A13" s="28" t="s">
        <v>111</v>
      </c>
      <c r="B13" s="11">
        <v>2.5000000000000001E-2</v>
      </c>
      <c r="C13" s="17"/>
    </row>
    <row r="14" spans="1:3" x14ac:dyDescent="0.25">
      <c r="A14" s="4" t="s">
        <v>112</v>
      </c>
      <c r="B14" s="12">
        <v>2.4E-2</v>
      </c>
      <c r="C14" s="19"/>
    </row>
    <row r="15" spans="1:3" x14ac:dyDescent="0.25">
      <c r="A15" s="6" t="s">
        <v>119</v>
      </c>
      <c r="B15" s="31">
        <v>1.4999999999999999E-2</v>
      </c>
      <c r="C15" s="32"/>
    </row>
    <row r="22" spans="1:4" x14ac:dyDescent="0.25">
      <c r="A22" s="5" t="s">
        <v>30</v>
      </c>
      <c r="B22" s="5" t="s">
        <v>207</v>
      </c>
    </row>
    <row r="23" spans="1:4" x14ac:dyDescent="0.25">
      <c r="A23" s="5" t="s">
        <v>32</v>
      </c>
      <c r="B23" s="5" t="s">
        <v>240</v>
      </c>
    </row>
    <row r="24" spans="1:4" x14ac:dyDescent="0.25">
      <c r="A24" s="5" t="s">
        <v>31</v>
      </c>
    </row>
    <row r="26" spans="1:4" x14ac:dyDescent="0.25">
      <c r="A26" s="21" t="s">
        <v>85</v>
      </c>
    </row>
    <row r="27" spans="1:4" x14ac:dyDescent="0.25">
      <c r="B27" s="5" t="s">
        <v>57</v>
      </c>
    </row>
    <row r="28" spans="1:4" x14ac:dyDescent="0.25">
      <c r="B28" s="5" t="s">
        <v>55</v>
      </c>
      <c r="D28" s="5" t="s">
        <v>59</v>
      </c>
    </row>
    <row r="29" spans="1:4" x14ac:dyDescent="0.25">
      <c r="B29" s="5" t="s">
        <v>61</v>
      </c>
      <c r="D29" s="5" t="s">
        <v>62</v>
      </c>
    </row>
    <row r="30" spans="1:4" x14ac:dyDescent="0.25">
      <c r="B30" s="5" t="s">
        <v>63</v>
      </c>
      <c r="D30" s="5" t="s">
        <v>64</v>
      </c>
    </row>
    <row r="31" spans="1:4" x14ac:dyDescent="0.25">
      <c r="B31" s="5" t="s">
        <v>65</v>
      </c>
      <c r="D31" s="5" t="s">
        <v>66</v>
      </c>
    </row>
    <row r="32" spans="1:4" x14ac:dyDescent="0.25">
      <c r="B32" s="5" t="s">
        <v>67</v>
      </c>
      <c r="D32" s="5" t="s">
        <v>68</v>
      </c>
    </row>
    <row r="33" spans="2:4" x14ac:dyDescent="0.25">
      <c r="B33" s="5" t="s">
        <v>69</v>
      </c>
      <c r="D33" s="5" t="s">
        <v>70</v>
      </c>
    </row>
    <row r="34" spans="2:4" x14ac:dyDescent="0.25">
      <c r="B34" s="5" t="s">
        <v>71</v>
      </c>
      <c r="D34" s="5" t="s">
        <v>72</v>
      </c>
    </row>
    <row r="35" spans="2:4" x14ac:dyDescent="0.25">
      <c r="B35" s="5" t="s">
        <v>73</v>
      </c>
      <c r="D35" s="5" t="s">
        <v>74</v>
      </c>
    </row>
    <row r="36" spans="2:4" x14ac:dyDescent="0.25">
      <c r="B36" s="5" t="s">
        <v>75</v>
      </c>
      <c r="D36" s="5" t="s">
        <v>76</v>
      </c>
    </row>
    <row r="37" spans="2:4" x14ac:dyDescent="0.25">
      <c r="B37" s="5" t="s">
        <v>77</v>
      </c>
      <c r="D37" s="5" t="s">
        <v>78</v>
      </c>
    </row>
    <row r="38" spans="2:4" x14ac:dyDescent="0.25">
      <c r="B38" s="5" t="s">
        <v>79</v>
      </c>
      <c r="D38" s="5" t="s">
        <v>80</v>
      </c>
    </row>
    <row r="39" spans="2:4" x14ac:dyDescent="0.25">
      <c r="B39" s="5" t="s">
        <v>81</v>
      </c>
      <c r="D39" s="5" t="s">
        <v>82</v>
      </c>
    </row>
    <row r="40" spans="2:4" x14ac:dyDescent="0.25">
      <c r="B40" s="5" t="s">
        <v>83</v>
      </c>
      <c r="D40" s="5" t="s">
        <v>84</v>
      </c>
    </row>
    <row r="42" spans="2:4" x14ac:dyDescent="0.25">
      <c r="B42" s="5" t="s">
        <v>58</v>
      </c>
    </row>
    <row r="43" spans="2:4" x14ac:dyDescent="0.25">
      <c r="B43" s="5" t="s">
        <v>54</v>
      </c>
      <c r="D43" s="5" t="s">
        <v>60</v>
      </c>
    </row>
  </sheetData>
  <hyperlinks>
    <hyperlink ref="A1" location="Index!A1" display="Back to index" xr:uid="{5DD251D6-3805-49C6-A03E-89873C879B69}"/>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03C4-2323-4934-BCFF-A47A87B5B491}">
  <dimension ref="A1:R54"/>
  <sheetViews>
    <sheetView zoomScaleNormal="100" workbookViewId="0"/>
  </sheetViews>
  <sheetFormatPr defaultColWidth="9.140625" defaultRowHeight="15" x14ac:dyDescent="0.25"/>
  <cols>
    <col min="1" max="16" width="9.140625" style="5"/>
    <col min="17" max="17" width="9.140625" style="5" customWidth="1"/>
    <col min="18" max="16384" width="9.140625" style="5"/>
  </cols>
  <sheetData>
    <row r="1" spans="1:18" x14ac:dyDescent="0.25">
      <c r="A1" s="53" t="s">
        <v>188</v>
      </c>
    </row>
    <row r="3" spans="1:18" x14ac:dyDescent="0.25">
      <c r="A3" s="27" t="s">
        <v>53</v>
      </c>
      <c r="B3" s="2" t="s">
        <v>120</v>
      </c>
      <c r="C3" s="2" t="s">
        <v>108</v>
      </c>
      <c r="D3" s="2" t="s">
        <v>114</v>
      </c>
      <c r="E3" s="2" t="s">
        <v>108</v>
      </c>
      <c r="F3" s="2" t="s">
        <v>110</v>
      </c>
      <c r="G3" s="2" t="s">
        <v>108</v>
      </c>
      <c r="H3" s="2" t="s">
        <v>100</v>
      </c>
      <c r="I3" s="2" t="s">
        <v>108</v>
      </c>
      <c r="J3" s="2" t="s">
        <v>118</v>
      </c>
      <c r="K3" s="2" t="s">
        <v>108</v>
      </c>
      <c r="L3" s="2" t="s">
        <v>116</v>
      </c>
      <c r="M3" s="2" t="s">
        <v>108</v>
      </c>
      <c r="N3" s="2" t="s">
        <v>113</v>
      </c>
      <c r="O3" s="2" t="s">
        <v>108</v>
      </c>
      <c r="P3" s="2" t="s">
        <v>146</v>
      </c>
      <c r="Q3" s="2" t="s">
        <v>190</v>
      </c>
    </row>
    <row r="4" spans="1:18" x14ac:dyDescent="0.25">
      <c r="A4" s="9" t="s">
        <v>17</v>
      </c>
      <c r="B4" s="12">
        <v>0.41299999999999998</v>
      </c>
      <c r="C4" s="19" t="s">
        <v>107</v>
      </c>
      <c r="D4" s="12">
        <v>0.22699999999999998</v>
      </c>
      <c r="E4" s="19" t="s">
        <v>107</v>
      </c>
      <c r="F4" s="12">
        <v>0.10199999999999999</v>
      </c>
      <c r="G4" s="19" t="s">
        <v>107</v>
      </c>
      <c r="H4" s="62">
        <v>3.6000000000000004E-2</v>
      </c>
      <c r="I4" s="19" t="s">
        <v>79</v>
      </c>
      <c r="J4" s="19">
        <v>5.7999999999999996E-2</v>
      </c>
      <c r="K4" s="19" t="s">
        <v>79</v>
      </c>
      <c r="L4" s="19">
        <v>5.4000000000000006E-2</v>
      </c>
      <c r="M4" s="19" t="s">
        <v>79</v>
      </c>
      <c r="N4" s="19">
        <v>2.8999999999999998E-2</v>
      </c>
      <c r="O4" s="51" t="s">
        <v>79</v>
      </c>
      <c r="P4" s="12">
        <v>5.0999999999999997E-2</v>
      </c>
      <c r="Q4" s="19" t="s">
        <v>156</v>
      </c>
      <c r="R4" s="22"/>
    </row>
    <row r="5" spans="1:18" x14ac:dyDescent="0.25">
      <c r="A5" s="10" t="s">
        <v>11</v>
      </c>
      <c r="B5" s="11">
        <v>0.40100000000000002</v>
      </c>
      <c r="C5" s="17" t="s">
        <v>107</v>
      </c>
      <c r="D5" s="11">
        <v>9.1999999999999998E-2</v>
      </c>
      <c r="E5" s="17" t="s">
        <v>107</v>
      </c>
      <c r="F5" s="11">
        <v>0.17399999999999999</v>
      </c>
      <c r="G5" s="17" t="s">
        <v>107</v>
      </c>
      <c r="H5" s="63" t="s">
        <v>54</v>
      </c>
      <c r="I5" s="17" t="s">
        <v>79</v>
      </c>
      <c r="J5" s="17">
        <v>7.6999999999999999E-2</v>
      </c>
      <c r="K5" s="17" t="s">
        <v>107</v>
      </c>
      <c r="L5" s="17" t="s">
        <v>54</v>
      </c>
      <c r="M5" s="17" t="s">
        <v>79</v>
      </c>
      <c r="N5" s="17">
        <v>0.115</v>
      </c>
      <c r="O5" s="50" t="s">
        <v>107</v>
      </c>
      <c r="P5" s="11">
        <v>7.0000000000000007E-2</v>
      </c>
      <c r="Q5" s="17" t="s">
        <v>156</v>
      </c>
      <c r="R5" s="22"/>
    </row>
    <row r="6" spans="1:18" x14ac:dyDescent="0.25">
      <c r="A6" s="9" t="s">
        <v>4</v>
      </c>
      <c r="B6" s="12">
        <v>0.38100000000000001</v>
      </c>
      <c r="C6" s="19" t="s">
        <v>107</v>
      </c>
      <c r="D6" s="12">
        <v>0.125</v>
      </c>
      <c r="E6" s="19" t="s">
        <v>107</v>
      </c>
      <c r="F6" s="12">
        <v>0.17800000000000002</v>
      </c>
      <c r="G6" s="19" t="s">
        <v>107</v>
      </c>
      <c r="H6" s="62">
        <v>7.0999999999999994E-2</v>
      </c>
      <c r="I6" s="19" t="s">
        <v>107</v>
      </c>
      <c r="J6" s="19" t="s">
        <v>54</v>
      </c>
      <c r="K6" s="19" t="s">
        <v>79</v>
      </c>
      <c r="L6" s="19">
        <v>3.7000000000000005E-2</v>
      </c>
      <c r="M6" s="19" t="s">
        <v>79</v>
      </c>
      <c r="N6" s="19">
        <v>5.5999999999999994E-2</v>
      </c>
      <c r="O6" s="51" t="s">
        <v>79</v>
      </c>
      <c r="P6" s="12">
        <v>0.13600000000000001</v>
      </c>
      <c r="Q6" s="19" t="s">
        <v>151</v>
      </c>
      <c r="R6" s="22"/>
    </row>
    <row r="7" spans="1:18" x14ac:dyDescent="0.25">
      <c r="A7" s="10" t="s">
        <v>28</v>
      </c>
      <c r="B7" s="11">
        <v>0.371</v>
      </c>
      <c r="C7" s="17" t="s">
        <v>107</v>
      </c>
      <c r="D7" s="11">
        <v>0.10300000000000001</v>
      </c>
      <c r="E7" s="17" t="s">
        <v>79</v>
      </c>
      <c r="F7" s="11">
        <v>0.217</v>
      </c>
      <c r="G7" s="17" t="s">
        <v>79</v>
      </c>
      <c r="H7" s="63" t="s">
        <v>54</v>
      </c>
      <c r="I7" s="17" t="s">
        <v>79</v>
      </c>
      <c r="J7" s="17" t="s">
        <v>54</v>
      </c>
      <c r="K7" s="17" t="s">
        <v>79</v>
      </c>
      <c r="L7" s="17" t="s">
        <v>54</v>
      </c>
      <c r="M7" s="17" t="s">
        <v>79</v>
      </c>
      <c r="N7" s="17" t="s">
        <v>54</v>
      </c>
      <c r="O7" s="50" t="s">
        <v>79</v>
      </c>
      <c r="P7" s="11">
        <v>0</v>
      </c>
      <c r="Q7" s="17" t="s">
        <v>148</v>
      </c>
      <c r="R7" s="22"/>
    </row>
    <row r="8" spans="1:18" x14ac:dyDescent="0.25">
      <c r="A8" s="9" t="s">
        <v>23</v>
      </c>
      <c r="B8" s="12">
        <v>0.33100000000000002</v>
      </c>
      <c r="C8" s="19" t="s">
        <v>55</v>
      </c>
      <c r="D8" s="12">
        <v>0.125</v>
      </c>
      <c r="E8" s="19" t="s">
        <v>55</v>
      </c>
      <c r="F8" s="12">
        <v>0.23699999999999999</v>
      </c>
      <c r="G8" s="19" t="s">
        <v>55</v>
      </c>
      <c r="H8" s="62" t="s">
        <v>54</v>
      </c>
      <c r="I8" s="19" t="s">
        <v>97</v>
      </c>
      <c r="J8" s="19">
        <v>4.7E-2</v>
      </c>
      <c r="K8" s="19" t="s">
        <v>55</v>
      </c>
      <c r="L8" s="19">
        <v>5.7999999999999996E-2</v>
      </c>
      <c r="M8" s="19" t="s">
        <v>55</v>
      </c>
      <c r="N8" s="19">
        <v>7.2000000000000008E-2</v>
      </c>
      <c r="O8" s="51" t="s">
        <v>55</v>
      </c>
      <c r="P8" s="12">
        <v>0.127</v>
      </c>
      <c r="Q8" s="19" t="s">
        <v>155</v>
      </c>
      <c r="R8" s="22"/>
    </row>
    <row r="9" spans="1:18" x14ac:dyDescent="0.25">
      <c r="A9" s="10" t="s">
        <v>22</v>
      </c>
      <c r="B9" s="11">
        <v>0.32299999999999995</v>
      </c>
      <c r="C9" s="17" t="s">
        <v>107</v>
      </c>
      <c r="D9" s="11">
        <v>8.6999999999999994E-2</v>
      </c>
      <c r="E9" s="17" t="s">
        <v>107</v>
      </c>
      <c r="F9" s="11">
        <v>8.6999999999999994E-2</v>
      </c>
      <c r="G9" s="17" t="s">
        <v>107</v>
      </c>
      <c r="H9" s="63">
        <v>0.17499999999999999</v>
      </c>
      <c r="I9" s="17" t="s">
        <v>107</v>
      </c>
      <c r="J9" s="17">
        <v>6.8000000000000005E-2</v>
      </c>
      <c r="K9" s="17" t="s">
        <v>107</v>
      </c>
      <c r="L9" s="17">
        <v>7.2000000000000008E-2</v>
      </c>
      <c r="M9" s="17" t="s">
        <v>107</v>
      </c>
      <c r="N9" s="17">
        <v>3.9E-2</v>
      </c>
      <c r="O9" s="50" t="s">
        <v>107</v>
      </c>
      <c r="P9" s="11">
        <v>0.14900000000000002</v>
      </c>
      <c r="Q9" s="17" t="s">
        <v>147</v>
      </c>
      <c r="R9" s="22"/>
    </row>
    <row r="10" spans="1:18" x14ac:dyDescent="0.25">
      <c r="A10" s="9" t="s">
        <v>21</v>
      </c>
      <c r="B10" s="12">
        <v>0.314</v>
      </c>
      <c r="C10" s="19" t="s">
        <v>107</v>
      </c>
      <c r="D10" s="12">
        <v>0.113</v>
      </c>
      <c r="E10" s="19" t="s">
        <v>107</v>
      </c>
      <c r="F10" s="12">
        <v>0.16200000000000001</v>
      </c>
      <c r="G10" s="19" t="s">
        <v>107</v>
      </c>
      <c r="H10" s="62" t="s">
        <v>54</v>
      </c>
      <c r="I10" s="19" t="s">
        <v>107</v>
      </c>
      <c r="J10" s="19">
        <v>0.113</v>
      </c>
      <c r="K10" s="19" t="s">
        <v>107</v>
      </c>
      <c r="L10" s="19">
        <v>4.2999999999999997E-2</v>
      </c>
      <c r="M10" s="19" t="s">
        <v>79</v>
      </c>
      <c r="N10" s="19">
        <v>9.4E-2</v>
      </c>
      <c r="O10" s="51" t="s">
        <v>107</v>
      </c>
      <c r="P10" s="12">
        <v>0.124</v>
      </c>
      <c r="Q10" s="19" t="s">
        <v>156</v>
      </c>
      <c r="R10" s="22"/>
    </row>
    <row r="11" spans="1:18" x14ac:dyDescent="0.25">
      <c r="A11" s="10" t="s">
        <v>6</v>
      </c>
      <c r="B11" s="11">
        <v>0.30099999999999999</v>
      </c>
      <c r="C11" s="17" t="s">
        <v>107</v>
      </c>
      <c r="D11" s="11">
        <v>0.13699999999999998</v>
      </c>
      <c r="E11" s="17" t="s">
        <v>107</v>
      </c>
      <c r="F11" s="11">
        <v>0.151</v>
      </c>
      <c r="G11" s="17" t="s">
        <v>107</v>
      </c>
      <c r="H11" s="63" t="s">
        <v>54</v>
      </c>
      <c r="I11" s="17" t="s">
        <v>79</v>
      </c>
      <c r="J11" s="17">
        <v>7.2000000000000008E-2</v>
      </c>
      <c r="K11" s="17" t="s">
        <v>107</v>
      </c>
      <c r="L11" s="17">
        <v>0.08</v>
      </c>
      <c r="M11" s="17" t="s">
        <v>107</v>
      </c>
      <c r="N11" s="17">
        <v>8.8000000000000009E-2</v>
      </c>
      <c r="O11" s="50" t="s">
        <v>107</v>
      </c>
      <c r="P11" s="11">
        <v>0.16200000000000001</v>
      </c>
      <c r="Q11" s="17" t="s">
        <v>147</v>
      </c>
      <c r="R11" s="22"/>
    </row>
    <row r="12" spans="1:18" x14ac:dyDescent="0.25">
      <c r="A12" s="9" t="s">
        <v>8</v>
      </c>
      <c r="B12" s="12">
        <v>0.3</v>
      </c>
      <c r="C12" s="19" t="s">
        <v>107</v>
      </c>
      <c r="D12" s="12">
        <v>0.21</v>
      </c>
      <c r="E12" s="19" t="s">
        <v>107</v>
      </c>
      <c r="F12" s="12">
        <v>0.161</v>
      </c>
      <c r="G12" s="19" t="s">
        <v>79</v>
      </c>
      <c r="H12" s="62" t="s">
        <v>54</v>
      </c>
      <c r="I12" s="19" t="s">
        <v>79</v>
      </c>
      <c r="J12" s="19">
        <v>0.1</v>
      </c>
      <c r="K12" s="19" t="s">
        <v>79</v>
      </c>
      <c r="L12" s="19" t="s">
        <v>54</v>
      </c>
      <c r="M12" s="19" t="s">
        <v>79</v>
      </c>
      <c r="N12" s="19">
        <v>6.3E-2</v>
      </c>
      <c r="O12" s="51" t="s">
        <v>79</v>
      </c>
      <c r="P12" s="12">
        <v>0</v>
      </c>
      <c r="Q12" s="19" t="s">
        <v>156</v>
      </c>
      <c r="R12" s="22"/>
    </row>
    <row r="13" spans="1:18" x14ac:dyDescent="0.25">
      <c r="A13" s="10" t="s">
        <v>24</v>
      </c>
      <c r="B13" s="11">
        <v>0.27600000000000002</v>
      </c>
      <c r="C13" s="17" t="s">
        <v>107</v>
      </c>
      <c r="D13" s="11">
        <v>6.8000000000000005E-2</v>
      </c>
      <c r="E13" s="17" t="s">
        <v>79</v>
      </c>
      <c r="F13" s="11">
        <v>0.24600000000000002</v>
      </c>
      <c r="G13" s="17" t="s">
        <v>107</v>
      </c>
      <c r="H13" s="63">
        <v>0.10099999999999999</v>
      </c>
      <c r="I13" s="17" t="s">
        <v>107</v>
      </c>
      <c r="J13" s="17">
        <v>9.9000000000000005E-2</v>
      </c>
      <c r="K13" s="17" t="s">
        <v>107</v>
      </c>
      <c r="L13" s="17">
        <v>5.9000000000000004E-2</v>
      </c>
      <c r="M13" s="17" t="s">
        <v>79</v>
      </c>
      <c r="N13" s="17">
        <v>3.5000000000000003E-2</v>
      </c>
      <c r="O13" s="50" t="s">
        <v>79</v>
      </c>
      <c r="P13" s="11">
        <v>7.3000000000000009E-2</v>
      </c>
      <c r="Q13" s="17" t="s">
        <v>156</v>
      </c>
      <c r="R13" s="22"/>
    </row>
    <row r="14" spans="1:18" x14ac:dyDescent="0.25">
      <c r="A14" s="9" t="s">
        <v>20</v>
      </c>
      <c r="B14" s="12">
        <v>0.26700000000000002</v>
      </c>
      <c r="C14" s="19" t="s">
        <v>107</v>
      </c>
      <c r="D14" s="12">
        <v>0.14800000000000002</v>
      </c>
      <c r="E14" s="19" t="s">
        <v>107</v>
      </c>
      <c r="F14" s="12">
        <v>0.14800000000000002</v>
      </c>
      <c r="G14" s="19" t="s">
        <v>107</v>
      </c>
      <c r="H14" s="62">
        <v>4.2000000000000003E-2</v>
      </c>
      <c r="I14" s="19" t="s">
        <v>107</v>
      </c>
      <c r="J14" s="19">
        <v>9.3000000000000013E-2</v>
      </c>
      <c r="K14" s="19" t="s">
        <v>107</v>
      </c>
      <c r="L14" s="19">
        <v>8.5999999999999993E-2</v>
      </c>
      <c r="M14" s="19" t="s">
        <v>107</v>
      </c>
      <c r="N14" s="19">
        <v>8.6999999999999994E-2</v>
      </c>
      <c r="O14" s="51" t="s">
        <v>107</v>
      </c>
      <c r="P14" s="12">
        <v>0.13</v>
      </c>
      <c r="Q14" s="19" t="s">
        <v>154</v>
      </c>
      <c r="R14" s="22"/>
    </row>
    <row r="15" spans="1:18" x14ac:dyDescent="0.25">
      <c r="A15" s="10" t="s">
        <v>25</v>
      </c>
      <c r="B15" s="11">
        <v>0.26600000000000001</v>
      </c>
      <c r="C15" s="17" t="s">
        <v>107</v>
      </c>
      <c r="D15" s="11">
        <v>0.128</v>
      </c>
      <c r="E15" s="17" t="s">
        <v>107</v>
      </c>
      <c r="F15" s="11">
        <v>0.127</v>
      </c>
      <c r="G15" s="17" t="s">
        <v>107</v>
      </c>
      <c r="H15" s="63">
        <v>0.13699999999999998</v>
      </c>
      <c r="I15" s="17" t="s">
        <v>107</v>
      </c>
      <c r="J15" s="17">
        <v>4.4000000000000004E-2</v>
      </c>
      <c r="K15" s="17" t="s">
        <v>79</v>
      </c>
      <c r="L15" s="17">
        <v>4.5999999999999999E-2</v>
      </c>
      <c r="M15" s="17" t="s">
        <v>79</v>
      </c>
      <c r="N15" s="17">
        <v>4.8000000000000001E-2</v>
      </c>
      <c r="O15" s="50" t="s">
        <v>79</v>
      </c>
      <c r="P15" s="11">
        <v>0.16200000000000001</v>
      </c>
      <c r="Q15" s="17" t="s">
        <v>151</v>
      </c>
      <c r="R15" s="22"/>
    </row>
    <row r="16" spans="1:18" x14ac:dyDescent="0.25">
      <c r="A16" s="9" t="s">
        <v>26</v>
      </c>
      <c r="B16" s="12">
        <v>0.25900000000000001</v>
      </c>
      <c r="C16" s="19" t="s">
        <v>55</v>
      </c>
      <c r="D16" s="12">
        <v>0.13699999999999998</v>
      </c>
      <c r="E16" s="19" t="s">
        <v>55</v>
      </c>
      <c r="F16" s="12">
        <v>0.312</v>
      </c>
      <c r="G16" s="19" t="s">
        <v>55</v>
      </c>
      <c r="H16" s="62">
        <v>3.6000000000000004E-2</v>
      </c>
      <c r="I16" s="19" t="s">
        <v>55</v>
      </c>
      <c r="J16" s="19">
        <v>5.2999999999999999E-2</v>
      </c>
      <c r="K16" s="19" t="s">
        <v>55</v>
      </c>
      <c r="L16" s="19">
        <v>5.9000000000000004E-2</v>
      </c>
      <c r="M16" s="19" t="s">
        <v>55</v>
      </c>
      <c r="N16" s="19">
        <v>3.2000000000000001E-2</v>
      </c>
      <c r="O16" s="51" t="s">
        <v>55</v>
      </c>
      <c r="P16" s="12">
        <v>0.10800000000000001</v>
      </c>
      <c r="Q16" s="19" t="s">
        <v>157</v>
      </c>
      <c r="R16" s="22"/>
    </row>
    <row r="17" spans="1:18" x14ac:dyDescent="0.25">
      <c r="A17" s="10" t="s">
        <v>15</v>
      </c>
      <c r="B17" s="11">
        <v>0.252</v>
      </c>
      <c r="C17" s="17" t="s">
        <v>107</v>
      </c>
      <c r="D17" s="11">
        <v>0.11199999999999999</v>
      </c>
      <c r="E17" s="17" t="s">
        <v>107</v>
      </c>
      <c r="F17" s="11">
        <v>0.13800000000000001</v>
      </c>
      <c r="G17" s="17" t="s">
        <v>107</v>
      </c>
      <c r="H17" s="63">
        <v>9.1999999999999998E-2</v>
      </c>
      <c r="I17" s="17" t="s">
        <v>107</v>
      </c>
      <c r="J17" s="17">
        <v>8.900000000000001E-2</v>
      </c>
      <c r="K17" s="17" t="s">
        <v>107</v>
      </c>
      <c r="L17" s="17">
        <v>3.3000000000000002E-2</v>
      </c>
      <c r="M17" s="17" t="s">
        <v>79</v>
      </c>
      <c r="N17" s="17">
        <v>0.14099999999999999</v>
      </c>
      <c r="O17" s="50" t="s">
        <v>107</v>
      </c>
      <c r="P17" s="11">
        <v>0.13400000000000001</v>
      </c>
      <c r="Q17" s="17" t="s">
        <v>149</v>
      </c>
      <c r="R17" s="22"/>
    </row>
    <row r="18" spans="1:18" x14ac:dyDescent="0.25">
      <c r="A18" s="9" t="s">
        <v>7</v>
      </c>
      <c r="B18" s="12">
        <v>0.23800000000000002</v>
      </c>
      <c r="C18" s="19" t="s">
        <v>107</v>
      </c>
      <c r="D18" s="12">
        <v>0.22500000000000001</v>
      </c>
      <c r="E18" s="19" t="s">
        <v>107</v>
      </c>
      <c r="F18" s="12">
        <v>0.20199999999999999</v>
      </c>
      <c r="G18" s="19" t="s">
        <v>107</v>
      </c>
      <c r="H18" s="62">
        <v>6.9000000000000006E-2</v>
      </c>
      <c r="I18" s="19" t="s">
        <v>79</v>
      </c>
      <c r="J18" s="19">
        <v>3.9E-2</v>
      </c>
      <c r="K18" s="19" t="s">
        <v>79</v>
      </c>
      <c r="L18" s="19">
        <v>5.2000000000000005E-2</v>
      </c>
      <c r="M18" s="19" t="s">
        <v>79</v>
      </c>
      <c r="N18" s="19">
        <v>5.2999999999999999E-2</v>
      </c>
      <c r="O18" s="51" t="s">
        <v>79</v>
      </c>
      <c r="P18" s="12">
        <v>6.3E-2</v>
      </c>
      <c r="Q18" s="19" t="s">
        <v>156</v>
      </c>
      <c r="R18" s="22"/>
    </row>
    <row r="19" spans="1:18" x14ac:dyDescent="0.25">
      <c r="A19" s="10" t="s">
        <v>16</v>
      </c>
      <c r="B19" s="11">
        <v>0.22800000000000001</v>
      </c>
      <c r="C19" s="17" t="s">
        <v>107</v>
      </c>
      <c r="D19" s="11">
        <v>0.14400000000000002</v>
      </c>
      <c r="E19" s="17" t="s">
        <v>107</v>
      </c>
      <c r="F19" s="11">
        <v>0.13699999999999998</v>
      </c>
      <c r="G19" s="17" t="s">
        <v>107</v>
      </c>
      <c r="H19" s="63">
        <v>9.8000000000000004E-2</v>
      </c>
      <c r="I19" s="17" t="s">
        <v>107</v>
      </c>
      <c r="J19" s="17">
        <v>8.4000000000000005E-2</v>
      </c>
      <c r="K19" s="17" t="s">
        <v>107</v>
      </c>
      <c r="L19" s="17">
        <v>7.5999999999999998E-2</v>
      </c>
      <c r="M19" s="17" t="s">
        <v>107</v>
      </c>
      <c r="N19" s="17">
        <v>7.0000000000000007E-2</v>
      </c>
      <c r="O19" s="50" t="s">
        <v>107</v>
      </c>
      <c r="P19" s="11">
        <v>0.16399999999999998</v>
      </c>
      <c r="Q19" s="17" t="s">
        <v>154</v>
      </c>
      <c r="R19" s="22"/>
    </row>
    <row r="20" spans="1:18" x14ac:dyDescent="0.25">
      <c r="A20" s="9" t="s">
        <v>12</v>
      </c>
      <c r="B20" s="12">
        <v>0.22800000000000001</v>
      </c>
      <c r="C20" s="19" t="s">
        <v>55</v>
      </c>
      <c r="D20" s="12">
        <v>0.13500000000000001</v>
      </c>
      <c r="E20" s="19" t="s">
        <v>55</v>
      </c>
      <c r="F20" s="12">
        <v>4.2999999999999997E-2</v>
      </c>
      <c r="G20" s="19" t="s">
        <v>55</v>
      </c>
      <c r="H20" s="62">
        <v>3.6000000000000004E-2</v>
      </c>
      <c r="I20" s="19" t="s">
        <v>55</v>
      </c>
      <c r="J20" s="19">
        <v>0.11599999999999999</v>
      </c>
      <c r="K20" s="19" t="s">
        <v>55</v>
      </c>
      <c r="L20" s="19">
        <v>9.4E-2</v>
      </c>
      <c r="M20" s="19" t="s">
        <v>55</v>
      </c>
      <c r="N20" s="19">
        <v>0.10300000000000001</v>
      </c>
      <c r="O20" s="51" t="s">
        <v>55</v>
      </c>
      <c r="P20" s="12">
        <v>0.24500000000000002</v>
      </c>
      <c r="Q20" s="19" t="s">
        <v>155</v>
      </c>
      <c r="R20" s="22"/>
    </row>
    <row r="21" spans="1:18" x14ac:dyDescent="0.25">
      <c r="A21" s="10" t="s">
        <v>14</v>
      </c>
      <c r="B21" s="11">
        <v>0.22399999999999998</v>
      </c>
      <c r="C21" s="17" t="s">
        <v>107</v>
      </c>
      <c r="D21" s="11">
        <v>0.20399999999999999</v>
      </c>
      <c r="E21" s="17" t="s">
        <v>107</v>
      </c>
      <c r="F21" s="11">
        <v>0.16300000000000001</v>
      </c>
      <c r="G21" s="17" t="s">
        <v>107</v>
      </c>
      <c r="H21" s="63">
        <v>6.2E-2</v>
      </c>
      <c r="I21" s="17" t="s">
        <v>107</v>
      </c>
      <c r="J21" s="17">
        <v>5.5E-2</v>
      </c>
      <c r="K21" s="17" t="s">
        <v>107</v>
      </c>
      <c r="L21" s="17">
        <v>7.2999999999999995E-2</v>
      </c>
      <c r="M21" s="17" t="s">
        <v>107</v>
      </c>
      <c r="N21" s="17">
        <v>2.7000000000000003E-2</v>
      </c>
      <c r="O21" s="50" t="s">
        <v>107</v>
      </c>
      <c r="P21" s="11">
        <v>0.191</v>
      </c>
      <c r="Q21" s="17" t="s">
        <v>153</v>
      </c>
      <c r="R21" s="22"/>
    </row>
    <row r="22" spans="1:18" x14ac:dyDescent="0.25">
      <c r="A22" s="9" t="s">
        <v>13</v>
      </c>
      <c r="B22" s="12">
        <v>0.215</v>
      </c>
      <c r="C22" s="19" t="s">
        <v>107</v>
      </c>
      <c r="D22" s="12">
        <v>0.16899999999999998</v>
      </c>
      <c r="E22" s="19" t="s">
        <v>107</v>
      </c>
      <c r="F22" s="12">
        <v>0.111</v>
      </c>
      <c r="G22" s="19" t="s">
        <v>107</v>
      </c>
      <c r="H22" s="62">
        <v>0.18100000000000002</v>
      </c>
      <c r="I22" s="19" t="s">
        <v>107</v>
      </c>
      <c r="J22" s="19">
        <v>7.400000000000001E-2</v>
      </c>
      <c r="K22" s="19" t="s">
        <v>107</v>
      </c>
      <c r="L22" s="19">
        <v>7.6999999999999999E-2</v>
      </c>
      <c r="M22" s="19" t="s">
        <v>107</v>
      </c>
      <c r="N22" s="19">
        <v>5.2999999999999999E-2</v>
      </c>
      <c r="O22" s="51" t="s">
        <v>107</v>
      </c>
      <c r="P22" s="12">
        <v>0.1</v>
      </c>
      <c r="Q22" s="19" t="s">
        <v>156</v>
      </c>
      <c r="R22" s="22"/>
    </row>
    <row r="23" spans="1:18" x14ac:dyDescent="0.25">
      <c r="A23" s="10" t="s">
        <v>29</v>
      </c>
      <c r="B23" s="11">
        <v>0.21299999999999999</v>
      </c>
      <c r="C23" s="17" t="s">
        <v>107</v>
      </c>
      <c r="D23" s="11">
        <v>0.183</v>
      </c>
      <c r="E23" s="17" t="s">
        <v>107</v>
      </c>
      <c r="F23" s="11">
        <v>0.151</v>
      </c>
      <c r="G23" s="17" t="s">
        <v>107</v>
      </c>
      <c r="H23" s="63" t="s">
        <v>54</v>
      </c>
      <c r="I23" s="17" t="s">
        <v>107</v>
      </c>
      <c r="J23" s="17" t="s">
        <v>54</v>
      </c>
      <c r="K23" s="17" t="s">
        <v>107</v>
      </c>
      <c r="L23" s="17" t="s">
        <v>54</v>
      </c>
      <c r="M23" s="17" t="s">
        <v>79</v>
      </c>
      <c r="N23" s="17" t="s">
        <v>54</v>
      </c>
      <c r="O23" s="50" t="s">
        <v>107</v>
      </c>
      <c r="P23" s="11">
        <v>0.43900000000000006</v>
      </c>
      <c r="Q23" s="17" t="s">
        <v>152</v>
      </c>
      <c r="R23" s="22"/>
    </row>
    <row r="24" spans="1:18" x14ac:dyDescent="0.25">
      <c r="A24" s="9" t="s">
        <v>5</v>
      </c>
      <c r="B24" s="12">
        <v>0.19800000000000001</v>
      </c>
      <c r="C24" s="19" t="s">
        <v>107</v>
      </c>
      <c r="D24" s="12">
        <v>0.13800000000000001</v>
      </c>
      <c r="E24" s="19" t="s">
        <v>107</v>
      </c>
      <c r="F24" s="12">
        <v>0.115</v>
      </c>
      <c r="G24" s="19" t="s">
        <v>107</v>
      </c>
      <c r="H24" s="62">
        <v>0.187</v>
      </c>
      <c r="I24" s="19" t="s">
        <v>107</v>
      </c>
      <c r="J24" s="19">
        <v>7.9000000000000001E-2</v>
      </c>
      <c r="K24" s="19" t="s">
        <v>107</v>
      </c>
      <c r="L24" s="19">
        <v>8.4000000000000005E-2</v>
      </c>
      <c r="M24" s="19" t="s">
        <v>107</v>
      </c>
      <c r="N24" s="19">
        <v>6.8000000000000005E-2</v>
      </c>
      <c r="O24" s="51" t="s">
        <v>107</v>
      </c>
      <c r="P24" s="12">
        <v>0.13100000000000001</v>
      </c>
      <c r="Q24" s="19" t="s">
        <v>147</v>
      </c>
      <c r="R24" s="22"/>
    </row>
    <row r="25" spans="1:18" x14ac:dyDescent="0.25">
      <c r="A25" s="10" t="s">
        <v>19</v>
      </c>
      <c r="B25" s="11">
        <v>0.17300000000000001</v>
      </c>
      <c r="C25" s="17" t="s">
        <v>107</v>
      </c>
      <c r="D25" s="11">
        <v>0.44</v>
      </c>
      <c r="E25" s="17" t="s">
        <v>107</v>
      </c>
      <c r="F25" s="11">
        <v>9.5000000000000001E-2</v>
      </c>
      <c r="G25" s="17" t="s">
        <v>107</v>
      </c>
      <c r="H25" s="63">
        <v>0</v>
      </c>
      <c r="I25" s="17" t="s">
        <v>107</v>
      </c>
      <c r="J25" s="17">
        <v>8.4000000000000005E-2</v>
      </c>
      <c r="K25" s="17" t="s">
        <v>107</v>
      </c>
      <c r="L25" s="17">
        <v>3.9E-2</v>
      </c>
      <c r="M25" s="17" t="s">
        <v>107</v>
      </c>
      <c r="N25" s="17">
        <v>7.9000000000000001E-2</v>
      </c>
      <c r="O25" s="50" t="s">
        <v>107</v>
      </c>
      <c r="P25" s="11">
        <v>7.8E-2</v>
      </c>
      <c r="Q25" s="17" t="s">
        <v>149</v>
      </c>
      <c r="R25" s="22"/>
    </row>
    <row r="26" spans="1:18" x14ac:dyDescent="0.25">
      <c r="A26" s="9" t="s">
        <v>27</v>
      </c>
      <c r="B26" s="12">
        <v>0.17100000000000001</v>
      </c>
      <c r="C26" s="19" t="s">
        <v>107</v>
      </c>
      <c r="D26" s="12">
        <v>0.214</v>
      </c>
      <c r="E26" s="19" t="s">
        <v>107</v>
      </c>
      <c r="F26" s="12">
        <v>0.1</v>
      </c>
      <c r="G26" s="19" t="s">
        <v>107</v>
      </c>
      <c r="H26" s="62">
        <v>0.12</v>
      </c>
      <c r="I26" s="19" t="s">
        <v>107</v>
      </c>
      <c r="J26" s="19">
        <v>0.13300000000000001</v>
      </c>
      <c r="K26" s="19" t="s">
        <v>107</v>
      </c>
      <c r="L26" s="19">
        <v>7.8E-2</v>
      </c>
      <c r="M26" s="19" t="s">
        <v>107</v>
      </c>
      <c r="N26" s="19">
        <v>7.2000000000000008E-2</v>
      </c>
      <c r="O26" s="51" t="s">
        <v>107</v>
      </c>
      <c r="P26" s="12">
        <v>0.05</v>
      </c>
      <c r="Q26" s="19" t="s">
        <v>149</v>
      </c>
      <c r="R26" s="22"/>
    </row>
    <row r="27" spans="1:18" x14ac:dyDescent="0.25">
      <c r="A27" s="10" t="s">
        <v>9</v>
      </c>
      <c r="B27" s="11">
        <v>0.121</v>
      </c>
      <c r="C27" s="17" t="s">
        <v>107</v>
      </c>
      <c r="D27" s="11">
        <v>0.13400000000000001</v>
      </c>
      <c r="E27" s="17" t="s">
        <v>107</v>
      </c>
      <c r="F27" s="11">
        <v>9.5000000000000001E-2</v>
      </c>
      <c r="G27" s="17" t="s">
        <v>107</v>
      </c>
      <c r="H27" s="63">
        <v>0.18899999999999997</v>
      </c>
      <c r="I27" s="17" t="s">
        <v>107</v>
      </c>
      <c r="J27" s="17">
        <v>5.5E-2</v>
      </c>
      <c r="K27" s="17" t="s">
        <v>79</v>
      </c>
      <c r="L27" s="17">
        <v>0.09</v>
      </c>
      <c r="M27" s="17" t="s">
        <v>107</v>
      </c>
      <c r="N27" s="17">
        <v>7.2000000000000008E-2</v>
      </c>
      <c r="O27" s="50" t="s">
        <v>107</v>
      </c>
      <c r="P27" s="11">
        <v>0.19</v>
      </c>
      <c r="Q27" s="17" t="s">
        <v>149</v>
      </c>
      <c r="R27" s="22"/>
    </row>
    <row r="28" spans="1:18" x14ac:dyDescent="0.25">
      <c r="A28" s="9" t="s">
        <v>18</v>
      </c>
      <c r="B28" s="12">
        <v>0.11</v>
      </c>
      <c r="C28" s="19" t="s">
        <v>63</v>
      </c>
      <c r="D28" s="12">
        <v>0.28100000000000003</v>
      </c>
      <c r="E28" s="19" t="s">
        <v>63</v>
      </c>
      <c r="F28" s="12">
        <v>4.0999999999999995E-2</v>
      </c>
      <c r="G28" s="19" t="s">
        <v>121</v>
      </c>
      <c r="H28" s="62">
        <v>5.7000000000000002E-2</v>
      </c>
      <c r="I28" s="19" t="s">
        <v>121</v>
      </c>
      <c r="J28" s="19">
        <v>0.11599999999999999</v>
      </c>
      <c r="K28" s="19" t="s">
        <v>63</v>
      </c>
      <c r="L28" s="19">
        <v>7.5999999999999998E-2</v>
      </c>
      <c r="M28" s="19" t="s">
        <v>121</v>
      </c>
      <c r="N28" s="19">
        <v>0.106</v>
      </c>
      <c r="O28" s="51" t="s">
        <v>63</v>
      </c>
      <c r="P28" s="12">
        <v>0.21299999999999999</v>
      </c>
      <c r="Q28" s="19" t="s">
        <v>150</v>
      </c>
      <c r="R28" s="22"/>
    </row>
    <row r="29" spans="1:18" x14ac:dyDescent="0.25">
      <c r="A29" s="10" t="s">
        <v>2</v>
      </c>
      <c r="B29" s="11">
        <v>9.8000000000000004E-2</v>
      </c>
      <c r="C29" s="17" t="s">
        <v>107</v>
      </c>
      <c r="D29" s="11">
        <v>0.14300000000000002</v>
      </c>
      <c r="E29" s="17" t="s">
        <v>107</v>
      </c>
      <c r="F29" s="11">
        <v>9.9000000000000005E-2</v>
      </c>
      <c r="G29" s="17" t="s">
        <v>107</v>
      </c>
      <c r="H29" s="63">
        <v>0.14199999999999999</v>
      </c>
      <c r="I29" s="17" t="s">
        <v>107</v>
      </c>
      <c r="J29" s="17">
        <v>8.5999999999999993E-2</v>
      </c>
      <c r="K29" s="17" t="s">
        <v>107</v>
      </c>
      <c r="L29" s="17">
        <v>0.10400000000000001</v>
      </c>
      <c r="M29" s="17" t="s">
        <v>107</v>
      </c>
      <c r="N29" s="17">
        <v>7.0000000000000007E-2</v>
      </c>
      <c r="O29" s="50" t="s">
        <v>107</v>
      </c>
      <c r="P29" s="11">
        <v>0.25900000000000001</v>
      </c>
      <c r="Q29" s="17" t="s">
        <v>158</v>
      </c>
      <c r="R29" s="22"/>
    </row>
    <row r="30" spans="1:18" x14ac:dyDescent="0.25">
      <c r="A30" s="9" t="s">
        <v>10</v>
      </c>
      <c r="B30" s="12">
        <v>9.3000000000000013E-2</v>
      </c>
      <c r="C30" s="19" t="s">
        <v>79</v>
      </c>
      <c r="D30" s="12">
        <v>4.4999999999999998E-2</v>
      </c>
      <c r="E30" s="19" t="s">
        <v>79</v>
      </c>
      <c r="F30" s="12">
        <v>6.0999999999999999E-2</v>
      </c>
      <c r="G30" s="19" t="s">
        <v>79</v>
      </c>
      <c r="H30" s="62">
        <v>0.56000000000000005</v>
      </c>
      <c r="I30" s="19" t="s">
        <v>107</v>
      </c>
      <c r="J30" s="19" t="s">
        <v>54</v>
      </c>
      <c r="K30" s="19" t="s">
        <v>79</v>
      </c>
      <c r="L30" s="19">
        <v>8.4000000000000005E-2</v>
      </c>
      <c r="M30" s="19" t="s">
        <v>107</v>
      </c>
      <c r="N30" s="19">
        <v>0.08</v>
      </c>
      <c r="O30" s="51" t="s">
        <v>79</v>
      </c>
      <c r="P30" s="12">
        <v>0</v>
      </c>
      <c r="Q30" s="19" t="s">
        <v>151</v>
      </c>
      <c r="R30" s="22"/>
    </row>
    <row r="31" spans="1:18" x14ac:dyDescent="0.25">
      <c r="A31" s="47" t="s">
        <v>3</v>
      </c>
      <c r="B31" s="31">
        <v>6.5000000000000002E-2</v>
      </c>
      <c r="C31" s="32" t="s">
        <v>79</v>
      </c>
      <c r="D31" s="31">
        <v>0.12300000000000001</v>
      </c>
      <c r="E31" s="32" t="s">
        <v>107</v>
      </c>
      <c r="F31" s="31">
        <v>0.21899999999999997</v>
      </c>
      <c r="G31" s="32" t="s">
        <v>107</v>
      </c>
      <c r="H31" s="64">
        <v>5.2000000000000005E-2</v>
      </c>
      <c r="I31" s="32" t="s">
        <v>79</v>
      </c>
      <c r="J31" s="32">
        <v>0.25900000000000001</v>
      </c>
      <c r="K31" s="32" t="s">
        <v>107</v>
      </c>
      <c r="L31" s="32">
        <v>6.8000000000000005E-2</v>
      </c>
      <c r="M31" s="32" t="s">
        <v>79</v>
      </c>
      <c r="N31" s="32">
        <v>6.9000000000000006E-2</v>
      </c>
      <c r="O31" s="52" t="s">
        <v>107</v>
      </c>
      <c r="P31" s="31">
        <v>8.1000000000000003E-2</v>
      </c>
      <c r="Q31" s="32" t="s">
        <v>149</v>
      </c>
      <c r="R31" s="22"/>
    </row>
    <row r="33" spans="1:7" x14ac:dyDescent="0.25">
      <c r="A33" s="5" t="s">
        <v>30</v>
      </c>
      <c r="B33" s="5" t="s">
        <v>208</v>
      </c>
    </row>
    <row r="34" spans="1:7" x14ac:dyDescent="0.25">
      <c r="A34" s="5" t="s">
        <v>32</v>
      </c>
      <c r="B34" s="5" t="s">
        <v>240</v>
      </c>
    </row>
    <row r="35" spans="1:7" x14ac:dyDescent="0.25">
      <c r="A35" s="5" t="s">
        <v>31</v>
      </c>
      <c r="B35" s="61" t="s">
        <v>241</v>
      </c>
    </row>
    <row r="37" spans="1:7" x14ac:dyDescent="0.25">
      <c r="A37" s="21" t="s">
        <v>85</v>
      </c>
      <c r="G37" s="61"/>
    </row>
    <row r="38" spans="1:7" x14ac:dyDescent="0.25">
      <c r="B38" s="5" t="s">
        <v>57</v>
      </c>
    </row>
    <row r="39" spans="1:7" x14ac:dyDescent="0.25">
      <c r="B39" s="5" t="s">
        <v>55</v>
      </c>
      <c r="D39" s="5" t="s">
        <v>59</v>
      </c>
    </row>
    <row r="40" spans="1:7" x14ac:dyDescent="0.25">
      <c r="B40" s="5" t="s">
        <v>61</v>
      </c>
      <c r="D40" s="5" t="s">
        <v>62</v>
      </c>
    </row>
    <row r="41" spans="1:7" x14ac:dyDescent="0.25">
      <c r="B41" s="5" t="s">
        <v>63</v>
      </c>
      <c r="D41" s="5" t="s">
        <v>64</v>
      </c>
    </row>
    <row r="42" spans="1:7" x14ac:dyDescent="0.25">
      <c r="B42" s="5" t="s">
        <v>65</v>
      </c>
      <c r="D42" s="5" t="s">
        <v>66</v>
      </c>
    </row>
    <row r="43" spans="1:7" x14ac:dyDescent="0.25">
      <c r="B43" s="5" t="s">
        <v>67</v>
      </c>
      <c r="D43" s="5" t="s">
        <v>68</v>
      </c>
    </row>
    <row r="44" spans="1:7" x14ac:dyDescent="0.25">
      <c r="B44" s="5" t="s">
        <v>69</v>
      </c>
      <c r="D44" s="5" t="s">
        <v>70</v>
      </c>
    </row>
    <row r="45" spans="1:7" x14ac:dyDescent="0.25">
      <c r="B45" s="5" t="s">
        <v>71</v>
      </c>
      <c r="D45" s="5" t="s">
        <v>72</v>
      </c>
    </row>
    <row r="46" spans="1:7" x14ac:dyDescent="0.25">
      <c r="B46" s="5" t="s">
        <v>73</v>
      </c>
      <c r="D46" s="5" t="s">
        <v>74</v>
      </c>
    </row>
    <row r="47" spans="1:7" x14ac:dyDescent="0.25">
      <c r="B47" s="5" t="s">
        <v>75</v>
      </c>
      <c r="D47" s="5" t="s">
        <v>76</v>
      </c>
    </row>
    <row r="48" spans="1:7" x14ac:dyDescent="0.25">
      <c r="B48" s="5" t="s">
        <v>77</v>
      </c>
      <c r="D48" s="5" t="s">
        <v>78</v>
      </c>
    </row>
    <row r="49" spans="2:4" x14ac:dyDescent="0.25">
      <c r="B49" s="5" t="s">
        <v>79</v>
      </c>
      <c r="D49" s="5" t="s">
        <v>80</v>
      </c>
    </row>
    <row r="50" spans="2:4" x14ac:dyDescent="0.25">
      <c r="B50" s="5" t="s">
        <v>81</v>
      </c>
      <c r="D50" s="5" t="s">
        <v>82</v>
      </c>
    </row>
    <row r="51" spans="2:4" x14ac:dyDescent="0.25">
      <c r="B51" s="5" t="s">
        <v>83</v>
      </c>
      <c r="D51" s="5" t="s">
        <v>84</v>
      </c>
    </row>
    <row r="53" spans="2:4" x14ac:dyDescent="0.25">
      <c r="B53" s="5" t="s">
        <v>58</v>
      </c>
    </row>
    <row r="54" spans="2:4" x14ac:dyDescent="0.25">
      <c r="B54" s="5" t="s">
        <v>54</v>
      </c>
      <c r="D54" s="5" t="s">
        <v>60</v>
      </c>
    </row>
  </sheetData>
  <sortState xmlns:xlrd2="http://schemas.microsoft.com/office/spreadsheetml/2017/richdata2" ref="A4:Q31">
    <sortCondition descending="1" ref="B4:B31"/>
  </sortState>
  <hyperlinks>
    <hyperlink ref="A1" location="Index!A1" display="Back to index" xr:uid="{99FCF60B-35A3-498B-9788-BD01B8231D9D}"/>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F172-568D-400B-85A9-B08766BA61EA}">
  <dimension ref="A1:R43"/>
  <sheetViews>
    <sheetView zoomScaleNormal="100" workbookViewId="0">
      <selection activeCell="A4" sqref="A4"/>
    </sheetView>
  </sheetViews>
  <sheetFormatPr defaultColWidth="9.140625" defaultRowHeight="15" x14ac:dyDescent="0.25"/>
  <cols>
    <col min="1" max="2" width="9.140625" style="5"/>
    <col min="3" max="3" width="9.140625" style="5" customWidth="1"/>
    <col min="4" max="16384" width="9.140625" style="5"/>
  </cols>
  <sheetData>
    <row r="1" spans="1:18" x14ac:dyDescent="0.25">
      <c r="A1" s="53" t="s">
        <v>188</v>
      </c>
    </row>
    <row r="3" spans="1:18" x14ac:dyDescent="0.25">
      <c r="A3" s="27" t="s">
        <v>102</v>
      </c>
      <c r="B3" s="2" t="s">
        <v>138</v>
      </c>
      <c r="C3" s="2" t="s">
        <v>139</v>
      </c>
    </row>
    <row r="4" spans="1:18" x14ac:dyDescent="0.25">
      <c r="A4" s="28" t="s">
        <v>120</v>
      </c>
      <c r="B4" s="11">
        <v>0.26899999999999996</v>
      </c>
      <c r="C4" s="17">
        <v>0.193</v>
      </c>
    </row>
    <row r="5" spans="1:18" x14ac:dyDescent="0.25">
      <c r="A5" s="4" t="s">
        <v>110</v>
      </c>
      <c r="B5" s="12">
        <v>0.122</v>
      </c>
      <c r="C5" s="19">
        <v>0.14899999999999999</v>
      </c>
      <c r="M5" s="21"/>
      <c r="Q5" s="42"/>
      <c r="R5" s="42"/>
    </row>
    <row r="6" spans="1:18" x14ac:dyDescent="0.25">
      <c r="A6" s="28" t="s">
        <v>116</v>
      </c>
      <c r="B6" s="11">
        <v>9.4E-2</v>
      </c>
      <c r="C6" s="17">
        <v>6.0999999999999999E-2</v>
      </c>
      <c r="Q6" s="42"/>
      <c r="R6" s="42"/>
    </row>
    <row r="7" spans="1:18" x14ac:dyDescent="0.25">
      <c r="A7" s="29" t="s">
        <v>114</v>
      </c>
      <c r="B7" s="13">
        <v>9.3000000000000013E-2</v>
      </c>
      <c r="C7" s="20">
        <v>0.187</v>
      </c>
      <c r="Q7" s="42"/>
      <c r="R7" s="42"/>
    </row>
    <row r="8" spans="1:18" x14ac:dyDescent="0.25">
      <c r="Q8" s="42"/>
      <c r="R8" s="42"/>
    </row>
    <row r="9" spans="1:18" x14ac:dyDescent="0.25">
      <c r="Q9" s="42"/>
      <c r="R9" s="42"/>
    </row>
    <row r="10" spans="1:18" x14ac:dyDescent="0.25">
      <c r="Q10" s="42"/>
      <c r="R10" s="42"/>
    </row>
    <row r="11" spans="1:18" x14ac:dyDescent="0.25">
      <c r="Q11" s="42"/>
      <c r="R11" s="42"/>
    </row>
    <row r="12" spans="1:18" x14ac:dyDescent="0.25">
      <c r="Q12" s="42"/>
      <c r="R12" s="42"/>
    </row>
    <row r="13" spans="1:18" x14ac:dyDescent="0.25">
      <c r="Q13" s="42"/>
      <c r="R13" s="42"/>
    </row>
    <row r="14" spans="1:18" x14ac:dyDescent="0.25">
      <c r="Q14" s="42"/>
      <c r="R14" s="42"/>
    </row>
    <row r="15" spans="1:18" x14ac:dyDescent="0.25">
      <c r="Q15" s="42"/>
      <c r="R15" s="42"/>
    </row>
    <row r="16" spans="1:18" x14ac:dyDescent="0.25">
      <c r="Q16" s="42"/>
      <c r="R16" s="42"/>
    </row>
    <row r="22" spans="1:3" x14ac:dyDescent="0.25">
      <c r="A22" s="5" t="s">
        <v>30</v>
      </c>
      <c r="B22" s="5" t="s">
        <v>209</v>
      </c>
    </row>
    <row r="23" spans="1:3" x14ac:dyDescent="0.25">
      <c r="A23" s="5" t="s">
        <v>32</v>
      </c>
      <c r="B23" s="5" t="s">
        <v>240</v>
      </c>
    </row>
    <row r="24" spans="1:3" x14ac:dyDescent="0.25">
      <c r="A24" s="5" t="s">
        <v>31</v>
      </c>
    </row>
    <row r="26" spans="1:3" x14ac:dyDescent="0.25">
      <c r="A26" s="21" t="s">
        <v>85</v>
      </c>
    </row>
    <row r="27" spans="1:3" x14ac:dyDescent="0.25">
      <c r="B27" s="5" t="s">
        <v>57</v>
      </c>
    </row>
    <row r="28" spans="1:3" x14ac:dyDescent="0.25">
      <c r="B28" s="5" t="s">
        <v>55</v>
      </c>
      <c r="C28" s="5" t="s">
        <v>59</v>
      </c>
    </row>
    <row r="29" spans="1:3" x14ac:dyDescent="0.25">
      <c r="B29" s="5" t="s">
        <v>61</v>
      </c>
      <c r="C29" s="5" t="s">
        <v>62</v>
      </c>
    </row>
    <row r="30" spans="1:3" x14ac:dyDescent="0.25">
      <c r="B30" s="5" t="s">
        <v>63</v>
      </c>
      <c r="C30" s="5" t="s">
        <v>64</v>
      </c>
    </row>
    <row r="31" spans="1:3" x14ac:dyDescent="0.25">
      <c r="B31" s="5" t="s">
        <v>65</v>
      </c>
      <c r="C31" s="5" t="s">
        <v>66</v>
      </c>
    </row>
    <row r="32" spans="1:3" x14ac:dyDescent="0.25">
      <c r="B32" s="5" t="s">
        <v>67</v>
      </c>
      <c r="C32" s="5" t="s">
        <v>68</v>
      </c>
    </row>
    <row r="33" spans="2:3" x14ac:dyDescent="0.25">
      <c r="B33" s="5" t="s">
        <v>69</v>
      </c>
      <c r="C33" s="5" t="s">
        <v>70</v>
      </c>
    </row>
    <row r="34" spans="2:3" x14ac:dyDescent="0.25">
      <c r="B34" s="5" t="s">
        <v>71</v>
      </c>
      <c r="C34" s="5" t="s">
        <v>72</v>
      </c>
    </row>
    <row r="35" spans="2:3" x14ac:dyDescent="0.25">
      <c r="B35" s="5" t="s">
        <v>73</v>
      </c>
      <c r="C35" s="5" t="s">
        <v>74</v>
      </c>
    </row>
    <row r="36" spans="2:3" x14ac:dyDescent="0.25">
      <c r="B36" s="5" t="s">
        <v>75</v>
      </c>
      <c r="C36" s="5" t="s">
        <v>76</v>
      </c>
    </row>
    <row r="37" spans="2:3" x14ac:dyDescent="0.25">
      <c r="B37" s="5" t="s">
        <v>77</v>
      </c>
      <c r="C37" s="5" t="s">
        <v>78</v>
      </c>
    </row>
    <row r="38" spans="2:3" x14ac:dyDescent="0.25">
      <c r="B38" s="5" t="s">
        <v>79</v>
      </c>
      <c r="C38" s="5" t="s">
        <v>80</v>
      </c>
    </row>
    <row r="39" spans="2:3" x14ac:dyDescent="0.25">
      <c r="B39" s="5" t="s">
        <v>81</v>
      </c>
      <c r="C39" s="5" t="s">
        <v>82</v>
      </c>
    </row>
    <row r="40" spans="2:3" x14ac:dyDescent="0.25">
      <c r="B40" s="5" t="s">
        <v>83</v>
      </c>
      <c r="C40" s="5" t="s">
        <v>84</v>
      </c>
    </row>
    <row r="42" spans="2:3" x14ac:dyDescent="0.25">
      <c r="B42" s="5" t="s">
        <v>58</v>
      </c>
    </row>
    <row r="43" spans="2:3" x14ac:dyDescent="0.25">
      <c r="B43" s="5" t="s">
        <v>54</v>
      </c>
      <c r="C43" s="5" t="s">
        <v>60</v>
      </c>
    </row>
  </sheetData>
  <hyperlinks>
    <hyperlink ref="A1" location="Index!A1" display="Back to index" xr:uid="{9402C8C1-CA37-4FC7-BB91-1A3EAEC00A35}"/>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3BEFE-1919-4124-9256-861242896BD0}">
  <dimension ref="A1:R43"/>
  <sheetViews>
    <sheetView zoomScaleNormal="100" workbookViewId="0">
      <selection activeCell="A4" sqref="A4"/>
    </sheetView>
  </sheetViews>
  <sheetFormatPr defaultColWidth="9.140625" defaultRowHeight="15" x14ac:dyDescent="0.25"/>
  <cols>
    <col min="1" max="2" width="9.140625" style="5"/>
    <col min="3" max="3" width="9.140625" style="5" customWidth="1"/>
    <col min="4" max="16384" width="9.140625" style="5"/>
  </cols>
  <sheetData>
    <row r="1" spans="1:18" x14ac:dyDescent="0.25">
      <c r="A1" s="53" t="s">
        <v>188</v>
      </c>
    </row>
    <row r="3" spans="1:18" x14ac:dyDescent="0.25">
      <c r="A3" s="27" t="s">
        <v>102</v>
      </c>
      <c r="B3" s="2" t="s">
        <v>193</v>
      </c>
      <c r="C3" s="2" t="s">
        <v>194</v>
      </c>
    </row>
    <row r="4" spans="1:18" x14ac:dyDescent="0.25">
      <c r="A4" s="28" t="s">
        <v>120</v>
      </c>
      <c r="B4" s="11">
        <v>0.246</v>
      </c>
      <c r="C4" s="17">
        <v>0.20100000000000001</v>
      </c>
    </row>
    <row r="5" spans="1:18" x14ac:dyDescent="0.25">
      <c r="A5" s="4" t="s">
        <v>110</v>
      </c>
      <c r="B5" s="12">
        <v>0.17</v>
      </c>
      <c r="C5" s="19">
        <v>9.2999999999999999E-2</v>
      </c>
      <c r="M5" s="21"/>
      <c r="Q5" s="42"/>
      <c r="R5" s="42"/>
    </row>
    <row r="6" spans="1:18" x14ac:dyDescent="0.25">
      <c r="A6" s="28" t="s">
        <v>115</v>
      </c>
      <c r="B6" s="11">
        <v>3.5999999999999997E-2</v>
      </c>
      <c r="C6" s="17">
        <v>0.122</v>
      </c>
      <c r="Q6" s="42"/>
      <c r="R6" s="42"/>
    </row>
    <row r="7" spans="1:18" x14ac:dyDescent="0.25">
      <c r="A7" s="29" t="s">
        <v>114</v>
      </c>
      <c r="B7" s="13">
        <v>0.13200000000000001</v>
      </c>
      <c r="C7" s="20">
        <v>9.4E-2</v>
      </c>
      <c r="Q7" s="42"/>
      <c r="R7" s="42"/>
    </row>
    <row r="8" spans="1:18" x14ac:dyDescent="0.25">
      <c r="Q8" s="42"/>
      <c r="R8" s="42"/>
    </row>
    <row r="9" spans="1:18" x14ac:dyDescent="0.25">
      <c r="Q9" s="42"/>
      <c r="R9" s="42"/>
    </row>
    <row r="10" spans="1:18" x14ac:dyDescent="0.25">
      <c r="Q10" s="42"/>
      <c r="R10" s="42"/>
    </row>
    <row r="11" spans="1:18" x14ac:dyDescent="0.25">
      <c r="Q11" s="42"/>
      <c r="R11" s="42"/>
    </row>
    <row r="12" spans="1:18" x14ac:dyDescent="0.25">
      <c r="Q12" s="42"/>
      <c r="R12" s="42"/>
    </row>
    <row r="13" spans="1:18" x14ac:dyDescent="0.25">
      <c r="Q13" s="42"/>
      <c r="R13" s="42"/>
    </row>
    <row r="14" spans="1:18" x14ac:dyDescent="0.25">
      <c r="Q14" s="42"/>
      <c r="R14" s="42"/>
    </row>
    <row r="15" spans="1:18" x14ac:dyDescent="0.25">
      <c r="Q15" s="42"/>
      <c r="R15" s="42"/>
    </row>
    <row r="16" spans="1:18" x14ac:dyDescent="0.25">
      <c r="Q16" s="42"/>
      <c r="R16" s="42"/>
    </row>
    <row r="22" spans="1:3" x14ac:dyDescent="0.25">
      <c r="A22" s="5" t="s">
        <v>30</v>
      </c>
      <c r="B22" s="5" t="s">
        <v>210</v>
      </c>
    </row>
    <row r="23" spans="1:3" x14ac:dyDescent="0.25">
      <c r="A23" s="5" t="s">
        <v>32</v>
      </c>
      <c r="B23" s="5" t="s">
        <v>242</v>
      </c>
    </row>
    <row r="24" spans="1:3" x14ac:dyDescent="0.25">
      <c r="A24" s="5" t="s">
        <v>31</v>
      </c>
    </row>
    <row r="26" spans="1:3" x14ac:dyDescent="0.25">
      <c r="A26" s="21" t="s">
        <v>85</v>
      </c>
    </row>
    <row r="27" spans="1:3" x14ac:dyDescent="0.25">
      <c r="B27" s="5" t="s">
        <v>57</v>
      </c>
    </row>
    <row r="28" spans="1:3" x14ac:dyDescent="0.25">
      <c r="B28" s="5" t="s">
        <v>55</v>
      </c>
      <c r="C28" s="5" t="s">
        <v>59</v>
      </c>
    </row>
    <row r="29" spans="1:3" x14ac:dyDescent="0.25">
      <c r="B29" s="5" t="s">
        <v>61</v>
      </c>
      <c r="C29" s="5" t="s">
        <v>62</v>
      </c>
    </row>
    <row r="30" spans="1:3" x14ac:dyDescent="0.25">
      <c r="B30" s="5" t="s">
        <v>63</v>
      </c>
      <c r="C30" s="5" t="s">
        <v>64</v>
      </c>
    </row>
    <row r="31" spans="1:3" x14ac:dyDescent="0.25">
      <c r="B31" s="5" t="s">
        <v>65</v>
      </c>
      <c r="C31" s="5" t="s">
        <v>66</v>
      </c>
    </row>
    <row r="32" spans="1:3" x14ac:dyDescent="0.25">
      <c r="B32" s="5" t="s">
        <v>67</v>
      </c>
      <c r="C32" s="5" t="s">
        <v>68</v>
      </c>
    </row>
    <row r="33" spans="2:3" x14ac:dyDescent="0.25">
      <c r="B33" s="5" t="s">
        <v>69</v>
      </c>
      <c r="C33" s="5" t="s">
        <v>70</v>
      </c>
    </row>
    <row r="34" spans="2:3" x14ac:dyDescent="0.25">
      <c r="B34" s="5" t="s">
        <v>71</v>
      </c>
      <c r="C34" s="5" t="s">
        <v>72</v>
      </c>
    </row>
    <row r="35" spans="2:3" x14ac:dyDescent="0.25">
      <c r="B35" s="5" t="s">
        <v>73</v>
      </c>
      <c r="C35" s="5" t="s">
        <v>74</v>
      </c>
    </row>
    <row r="36" spans="2:3" x14ac:dyDescent="0.25">
      <c r="B36" s="5" t="s">
        <v>75</v>
      </c>
      <c r="C36" s="5" t="s">
        <v>76</v>
      </c>
    </row>
    <row r="37" spans="2:3" x14ac:dyDescent="0.25">
      <c r="B37" s="5" t="s">
        <v>77</v>
      </c>
      <c r="C37" s="5" t="s">
        <v>78</v>
      </c>
    </row>
    <row r="38" spans="2:3" x14ac:dyDescent="0.25">
      <c r="B38" s="5" t="s">
        <v>79</v>
      </c>
      <c r="C38" s="5" t="s">
        <v>80</v>
      </c>
    </row>
    <row r="39" spans="2:3" x14ac:dyDescent="0.25">
      <c r="B39" s="5" t="s">
        <v>81</v>
      </c>
      <c r="C39" s="5" t="s">
        <v>82</v>
      </c>
    </row>
    <row r="40" spans="2:3" x14ac:dyDescent="0.25">
      <c r="B40" s="5" t="s">
        <v>83</v>
      </c>
      <c r="C40" s="5" t="s">
        <v>84</v>
      </c>
    </row>
    <row r="42" spans="2:3" x14ac:dyDescent="0.25">
      <c r="B42" s="5" t="s">
        <v>58</v>
      </c>
    </row>
    <row r="43" spans="2:3" x14ac:dyDescent="0.25">
      <c r="B43" s="5" t="s">
        <v>54</v>
      </c>
      <c r="C43" s="5" t="s">
        <v>60</v>
      </c>
    </row>
  </sheetData>
  <hyperlinks>
    <hyperlink ref="A1" location="Index!A1" display="Back to index" xr:uid="{E89B799A-52E0-4D5D-8838-4BEFDD8711C5}"/>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B7087-C0C4-4611-8F86-E27870100E76}">
  <dimension ref="A1:R43"/>
  <sheetViews>
    <sheetView zoomScaleNormal="100" workbookViewId="0"/>
  </sheetViews>
  <sheetFormatPr defaultColWidth="9.140625" defaultRowHeight="15" x14ac:dyDescent="0.25"/>
  <cols>
    <col min="1" max="2" width="9.140625" style="5"/>
    <col min="3" max="3" width="9.140625" style="5" customWidth="1"/>
    <col min="4" max="16384" width="9.140625" style="5"/>
  </cols>
  <sheetData>
    <row r="1" spans="1:18" x14ac:dyDescent="0.25">
      <c r="A1" s="53" t="s">
        <v>188</v>
      </c>
    </row>
    <row r="3" spans="1:18" x14ac:dyDescent="0.25">
      <c r="A3" s="27" t="s">
        <v>102</v>
      </c>
      <c r="B3" s="2" t="s">
        <v>195</v>
      </c>
      <c r="C3" s="2" t="s">
        <v>196</v>
      </c>
    </row>
    <row r="4" spans="1:18" x14ac:dyDescent="0.25">
      <c r="A4" s="28" t="s">
        <v>120</v>
      </c>
      <c r="B4" s="11">
        <v>0.14599999999999999</v>
      </c>
      <c r="C4" s="17">
        <v>0.28000000000000003</v>
      </c>
    </row>
    <row r="5" spans="1:18" x14ac:dyDescent="0.25">
      <c r="A5" s="4" t="s">
        <v>110</v>
      </c>
      <c r="B5" s="12">
        <v>0.152</v>
      </c>
      <c r="C5" s="19">
        <v>0.11899999999999999</v>
      </c>
      <c r="M5" s="21"/>
      <c r="Q5" s="42"/>
      <c r="R5" s="42"/>
    </row>
    <row r="6" spans="1:18" x14ac:dyDescent="0.25">
      <c r="A6" s="28" t="s">
        <v>115</v>
      </c>
      <c r="B6" s="11">
        <v>0.109</v>
      </c>
      <c r="C6" s="17">
        <v>3.4000000000000002E-2</v>
      </c>
      <c r="Q6" s="42"/>
      <c r="R6" s="42"/>
    </row>
    <row r="7" spans="1:18" x14ac:dyDescent="0.25">
      <c r="A7" s="29" t="s">
        <v>117</v>
      </c>
      <c r="B7" s="13">
        <v>7.9000000000000001E-2</v>
      </c>
      <c r="C7" s="20">
        <v>2.9000000000000001E-2</v>
      </c>
      <c r="Q7" s="42"/>
      <c r="R7" s="42"/>
    </row>
    <row r="8" spans="1:18" x14ac:dyDescent="0.25">
      <c r="Q8" s="42"/>
      <c r="R8" s="42"/>
    </row>
    <row r="9" spans="1:18" x14ac:dyDescent="0.25">
      <c r="Q9" s="42"/>
      <c r="R9" s="42"/>
    </row>
    <row r="10" spans="1:18" x14ac:dyDescent="0.25">
      <c r="Q10" s="42"/>
      <c r="R10" s="42"/>
    </row>
    <row r="11" spans="1:18" x14ac:dyDescent="0.25">
      <c r="Q11" s="42"/>
      <c r="R11" s="42"/>
    </row>
    <row r="12" spans="1:18" x14ac:dyDescent="0.25">
      <c r="Q12" s="42"/>
      <c r="R12" s="42"/>
    </row>
    <row r="13" spans="1:18" x14ac:dyDescent="0.25">
      <c r="Q13" s="42"/>
      <c r="R13" s="42"/>
    </row>
    <row r="14" spans="1:18" x14ac:dyDescent="0.25">
      <c r="Q14" s="42"/>
      <c r="R14" s="42"/>
    </row>
    <row r="15" spans="1:18" x14ac:dyDescent="0.25">
      <c r="Q15" s="42"/>
      <c r="R15" s="42"/>
    </row>
    <row r="16" spans="1:18" x14ac:dyDescent="0.25">
      <c r="Q16" s="42"/>
      <c r="R16" s="42"/>
    </row>
    <row r="22" spans="1:3" x14ac:dyDescent="0.25">
      <c r="A22" s="5" t="s">
        <v>30</v>
      </c>
      <c r="B22" s="5" t="s">
        <v>289</v>
      </c>
    </row>
    <row r="23" spans="1:3" x14ac:dyDescent="0.25">
      <c r="A23" s="5" t="s">
        <v>32</v>
      </c>
      <c r="B23" s="5" t="s">
        <v>243</v>
      </c>
    </row>
    <row r="24" spans="1:3" x14ac:dyDescent="0.25">
      <c r="A24" s="5" t="s">
        <v>31</v>
      </c>
    </row>
    <row r="26" spans="1:3" x14ac:dyDescent="0.25">
      <c r="A26" s="21" t="s">
        <v>85</v>
      </c>
    </row>
    <row r="27" spans="1:3" x14ac:dyDescent="0.25">
      <c r="B27" s="5" t="s">
        <v>57</v>
      </c>
    </row>
    <row r="28" spans="1:3" x14ac:dyDescent="0.25">
      <c r="B28" s="5" t="s">
        <v>55</v>
      </c>
      <c r="C28" s="5" t="s">
        <v>59</v>
      </c>
    </row>
    <row r="29" spans="1:3" x14ac:dyDescent="0.25">
      <c r="B29" s="5" t="s">
        <v>61</v>
      </c>
      <c r="C29" s="5" t="s">
        <v>62</v>
      </c>
    </row>
    <row r="30" spans="1:3" x14ac:dyDescent="0.25">
      <c r="B30" s="5" t="s">
        <v>63</v>
      </c>
      <c r="C30" s="5" t="s">
        <v>64</v>
      </c>
    </row>
    <row r="31" spans="1:3" x14ac:dyDescent="0.25">
      <c r="B31" s="5" t="s">
        <v>65</v>
      </c>
      <c r="C31" s="5" t="s">
        <v>66</v>
      </c>
    </row>
    <row r="32" spans="1:3" x14ac:dyDescent="0.25">
      <c r="B32" s="5" t="s">
        <v>67</v>
      </c>
      <c r="C32" s="5" t="s">
        <v>68</v>
      </c>
    </row>
    <row r="33" spans="2:3" x14ac:dyDescent="0.25">
      <c r="B33" s="5" t="s">
        <v>69</v>
      </c>
      <c r="C33" s="5" t="s">
        <v>70</v>
      </c>
    </row>
    <row r="34" spans="2:3" x14ac:dyDescent="0.25">
      <c r="B34" s="5" t="s">
        <v>71</v>
      </c>
      <c r="C34" s="5" t="s">
        <v>72</v>
      </c>
    </row>
    <row r="35" spans="2:3" x14ac:dyDescent="0.25">
      <c r="B35" s="5" t="s">
        <v>73</v>
      </c>
      <c r="C35" s="5" t="s">
        <v>74</v>
      </c>
    </row>
    <row r="36" spans="2:3" x14ac:dyDescent="0.25">
      <c r="B36" s="5" t="s">
        <v>75</v>
      </c>
      <c r="C36" s="5" t="s">
        <v>76</v>
      </c>
    </row>
    <row r="37" spans="2:3" x14ac:dyDescent="0.25">
      <c r="B37" s="5" t="s">
        <v>77</v>
      </c>
      <c r="C37" s="5" t="s">
        <v>78</v>
      </c>
    </row>
    <row r="38" spans="2:3" x14ac:dyDescent="0.25">
      <c r="B38" s="5" t="s">
        <v>79</v>
      </c>
      <c r="C38" s="5" t="s">
        <v>80</v>
      </c>
    </row>
    <row r="39" spans="2:3" x14ac:dyDescent="0.25">
      <c r="B39" s="5" t="s">
        <v>81</v>
      </c>
      <c r="C39" s="5" t="s">
        <v>82</v>
      </c>
    </row>
    <row r="40" spans="2:3" x14ac:dyDescent="0.25">
      <c r="B40" s="5" t="s">
        <v>83</v>
      </c>
      <c r="C40" s="5" t="s">
        <v>84</v>
      </c>
    </row>
    <row r="42" spans="2:3" x14ac:dyDescent="0.25">
      <c r="B42" s="5" t="s">
        <v>58</v>
      </c>
    </row>
    <row r="43" spans="2:3" x14ac:dyDescent="0.25">
      <c r="B43" s="5" t="s">
        <v>54</v>
      </c>
      <c r="C43" s="5" t="s">
        <v>60</v>
      </c>
    </row>
  </sheetData>
  <hyperlinks>
    <hyperlink ref="A1" location="Index!A1" display="Back to index" xr:uid="{AC3AA3DE-35DB-49F9-9034-59ECAF03E5F2}"/>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EA3D6-9706-4FBE-9269-93B66DF4FCE9}">
  <dimension ref="A1:G43"/>
  <sheetViews>
    <sheetView zoomScaleNormal="100" workbookViewId="0"/>
  </sheetViews>
  <sheetFormatPr defaultColWidth="9.140625" defaultRowHeight="15" x14ac:dyDescent="0.25"/>
  <cols>
    <col min="1" max="2" width="9.140625" style="5"/>
    <col min="3" max="3" width="9.140625" style="5" customWidth="1"/>
    <col min="4" max="16384" width="9.140625" style="5"/>
  </cols>
  <sheetData>
    <row r="1" spans="1:7" x14ac:dyDescent="0.25">
      <c r="A1" s="53" t="s">
        <v>188</v>
      </c>
    </row>
    <row r="3" spans="1:7" x14ac:dyDescent="0.25">
      <c r="B3" s="80" t="s">
        <v>42</v>
      </c>
      <c r="C3" s="81"/>
      <c r="D3" s="80" t="s">
        <v>143</v>
      </c>
      <c r="E3" s="81"/>
      <c r="F3" s="80" t="s">
        <v>41</v>
      </c>
      <c r="G3" s="81"/>
    </row>
    <row r="4" spans="1:7" x14ac:dyDescent="0.25">
      <c r="A4" s="27"/>
      <c r="B4" s="2" t="s">
        <v>34</v>
      </c>
      <c r="C4" s="2" t="s">
        <v>35</v>
      </c>
      <c r="D4" s="2" t="s">
        <v>40</v>
      </c>
      <c r="E4" s="2" t="s">
        <v>36</v>
      </c>
      <c r="F4" s="1" t="s">
        <v>39</v>
      </c>
      <c r="G4" s="2" t="s">
        <v>37</v>
      </c>
    </row>
    <row r="5" spans="1:7" x14ac:dyDescent="0.25">
      <c r="A5" s="3" t="s">
        <v>38</v>
      </c>
      <c r="B5" s="8">
        <v>0.251</v>
      </c>
      <c r="C5" s="8">
        <v>0.28499999999999998</v>
      </c>
      <c r="D5" s="8">
        <v>0.374</v>
      </c>
      <c r="E5" s="8">
        <v>0.39500000000000002</v>
      </c>
      <c r="F5" s="8">
        <v>0.43700000000000006</v>
      </c>
      <c r="G5" s="8">
        <v>0.46600000000000003</v>
      </c>
    </row>
    <row r="6" spans="1:7" x14ac:dyDescent="0.25">
      <c r="A6" s="4" t="s">
        <v>0</v>
      </c>
      <c r="B6" s="4">
        <v>0.47</v>
      </c>
      <c r="C6" s="4">
        <v>0.47</v>
      </c>
      <c r="D6" s="4">
        <v>0.47</v>
      </c>
      <c r="E6" s="4">
        <v>0.47</v>
      </c>
      <c r="F6" s="4">
        <v>0.47</v>
      </c>
      <c r="G6" s="4">
        <v>0.47</v>
      </c>
    </row>
    <row r="7" spans="1:7" x14ac:dyDescent="0.25">
      <c r="A7" s="6" t="s">
        <v>1</v>
      </c>
      <c r="B7" s="6">
        <v>0.6</v>
      </c>
      <c r="C7" s="6">
        <v>0.6</v>
      </c>
      <c r="D7" s="6">
        <v>0.6</v>
      </c>
      <c r="E7" s="6">
        <v>0.6</v>
      </c>
      <c r="F7" s="6">
        <v>0.6</v>
      </c>
      <c r="G7" s="6">
        <v>0.6</v>
      </c>
    </row>
    <row r="22" spans="1:3" x14ac:dyDescent="0.25">
      <c r="A22" s="5" t="s">
        <v>30</v>
      </c>
      <c r="B22" s="5" t="s">
        <v>211</v>
      </c>
    </row>
    <row r="23" spans="1:3" x14ac:dyDescent="0.25">
      <c r="A23" s="5" t="s">
        <v>32</v>
      </c>
      <c r="B23" s="5" t="s">
        <v>212</v>
      </c>
    </row>
    <row r="24" spans="1:3" x14ac:dyDescent="0.25">
      <c r="A24" s="5" t="s">
        <v>31</v>
      </c>
    </row>
    <row r="26" spans="1:3" x14ac:dyDescent="0.25">
      <c r="A26" s="21" t="s">
        <v>85</v>
      </c>
    </row>
    <row r="27" spans="1:3" x14ac:dyDescent="0.25">
      <c r="B27" s="5" t="s">
        <v>57</v>
      </c>
    </row>
    <row r="28" spans="1:3" x14ac:dyDescent="0.25">
      <c r="B28" s="5" t="s">
        <v>55</v>
      </c>
      <c r="C28" s="5" t="s">
        <v>59</v>
      </c>
    </row>
    <row r="29" spans="1:3" x14ac:dyDescent="0.25">
      <c r="B29" s="5" t="s">
        <v>61</v>
      </c>
      <c r="C29" s="5" t="s">
        <v>62</v>
      </c>
    </row>
    <row r="30" spans="1:3" x14ac:dyDescent="0.25">
      <c r="B30" s="5" t="s">
        <v>63</v>
      </c>
      <c r="C30" s="5" t="s">
        <v>64</v>
      </c>
    </row>
    <row r="31" spans="1:3" x14ac:dyDescent="0.25">
      <c r="B31" s="5" t="s">
        <v>65</v>
      </c>
      <c r="C31" s="5" t="s">
        <v>66</v>
      </c>
    </row>
    <row r="32" spans="1:3" x14ac:dyDescent="0.25">
      <c r="B32" s="5" t="s">
        <v>67</v>
      </c>
      <c r="C32" s="5" t="s">
        <v>68</v>
      </c>
    </row>
    <row r="33" spans="2:3" x14ac:dyDescent="0.25">
      <c r="B33" s="5" t="s">
        <v>69</v>
      </c>
      <c r="C33" s="5" t="s">
        <v>70</v>
      </c>
    </row>
    <row r="34" spans="2:3" x14ac:dyDescent="0.25">
      <c r="B34" s="5" t="s">
        <v>71</v>
      </c>
      <c r="C34" s="5" t="s">
        <v>72</v>
      </c>
    </row>
    <row r="35" spans="2:3" x14ac:dyDescent="0.25">
      <c r="B35" s="5" t="s">
        <v>73</v>
      </c>
      <c r="C35" s="5" t="s">
        <v>74</v>
      </c>
    </row>
    <row r="36" spans="2:3" x14ac:dyDescent="0.25">
      <c r="B36" s="5" t="s">
        <v>75</v>
      </c>
      <c r="C36" s="5" t="s">
        <v>76</v>
      </c>
    </row>
    <row r="37" spans="2:3" x14ac:dyDescent="0.25">
      <c r="B37" s="5" t="s">
        <v>77</v>
      </c>
      <c r="C37" s="5" t="s">
        <v>78</v>
      </c>
    </row>
    <row r="38" spans="2:3" x14ac:dyDescent="0.25">
      <c r="B38" s="5" t="s">
        <v>79</v>
      </c>
      <c r="C38" s="5" t="s">
        <v>80</v>
      </c>
    </row>
    <row r="39" spans="2:3" x14ac:dyDescent="0.25">
      <c r="B39" s="5" t="s">
        <v>81</v>
      </c>
      <c r="C39" s="5" t="s">
        <v>82</v>
      </c>
    </row>
    <row r="40" spans="2:3" x14ac:dyDescent="0.25">
      <c r="B40" s="5" t="s">
        <v>83</v>
      </c>
      <c r="C40" s="5" t="s">
        <v>84</v>
      </c>
    </row>
    <row r="42" spans="2:3" x14ac:dyDescent="0.25">
      <c r="B42" s="5" t="s">
        <v>58</v>
      </c>
    </row>
    <row r="43" spans="2:3" x14ac:dyDescent="0.25">
      <c r="B43" s="5" t="s">
        <v>54</v>
      </c>
      <c r="C43" s="5" t="s">
        <v>60</v>
      </c>
    </row>
  </sheetData>
  <mergeCells count="3">
    <mergeCell ref="D3:E3"/>
    <mergeCell ref="F3:G3"/>
    <mergeCell ref="B3:C3"/>
  </mergeCells>
  <hyperlinks>
    <hyperlink ref="A1" location="Index!A1" display="Back to index" xr:uid="{AB9AEA8F-7EEC-4733-B1FF-A3DEAB75091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2056E-BC61-4A12-977D-EB1B3F511C2B}">
  <dimension ref="A1:S54"/>
  <sheetViews>
    <sheetView zoomScaleNormal="100" workbookViewId="0">
      <selection activeCell="B1" sqref="B1"/>
    </sheetView>
  </sheetViews>
  <sheetFormatPr defaultColWidth="9.140625" defaultRowHeight="15" x14ac:dyDescent="0.25"/>
  <cols>
    <col min="1" max="3" width="9.140625" style="5"/>
    <col min="4" max="5" width="9.140625" style="5" customWidth="1"/>
    <col min="6" max="16384" width="9.140625" style="5"/>
  </cols>
  <sheetData>
    <row r="1" spans="1:7" x14ac:dyDescent="0.25">
      <c r="A1" s="53" t="s">
        <v>188</v>
      </c>
    </row>
    <row r="3" spans="1:7" x14ac:dyDescent="0.25">
      <c r="A3" s="27" t="s">
        <v>53</v>
      </c>
      <c r="B3" s="2">
        <v>2016</v>
      </c>
      <c r="C3" s="2" t="s">
        <v>86</v>
      </c>
      <c r="D3" s="2">
        <v>2022</v>
      </c>
      <c r="E3" s="2" t="s">
        <v>87</v>
      </c>
      <c r="F3" s="2" t="s">
        <v>0</v>
      </c>
      <c r="G3" s="2" t="s">
        <v>1</v>
      </c>
    </row>
    <row r="4" spans="1:7" x14ac:dyDescent="0.25">
      <c r="A4" s="28" t="s">
        <v>2</v>
      </c>
      <c r="B4" s="11">
        <v>0.58799999999999997</v>
      </c>
      <c r="C4" s="17" t="s">
        <v>55</v>
      </c>
      <c r="D4" s="11">
        <v>0.66500000000000004</v>
      </c>
      <c r="E4" s="17"/>
      <c r="F4" s="14">
        <v>0.47</v>
      </c>
      <c r="G4" s="14">
        <v>0.6</v>
      </c>
    </row>
    <row r="5" spans="1:7" x14ac:dyDescent="0.25">
      <c r="A5" s="4" t="s">
        <v>4</v>
      </c>
      <c r="B5" s="12">
        <v>0.54799999999999993</v>
      </c>
      <c r="C5" s="19"/>
      <c r="D5" s="12">
        <v>0.622</v>
      </c>
      <c r="E5" s="18"/>
      <c r="F5" s="15">
        <v>0.47</v>
      </c>
      <c r="G5" s="15">
        <v>0.6</v>
      </c>
    </row>
    <row r="6" spans="1:7" x14ac:dyDescent="0.25">
      <c r="A6" s="28" t="s">
        <v>3</v>
      </c>
      <c r="B6" s="11">
        <v>0.57100000000000006</v>
      </c>
      <c r="C6" s="17"/>
      <c r="D6" s="11">
        <v>0.56100000000000005</v>
      </c>
      <c r="E6" s="17"/>
      <c r="F6" s="14">
        <v>0.47</v>
      </c>
      <c r="G6" s="14">
        <v>0.6</v>
      </c>
    </row>
    <row r="7" spans="1:7" x14ac:dyDescent="0.25">
      <c r="A7" s="4" t="s">
        <v>5</v>
      </c>
      <c r="B7" s="12">
        <v>0.46399999999999997</v>
      </c>
      <c r="C7" s="19"/>
      <c r="D7" s="12">
        <v>0.53700000000000003</v>
      </c>
      <c r="E7" s="18"/>
      <c r="F7" s="15">
        <v>0.47</v>
      </c>
      <c r="G7" s="15">
        <v>0.6</v>
      </c>
    </row>
    <row r="8" spans="1:7" x14ac:dyDescent="0.25">
      <c r="A8" s="28" t="s">
        <v>6</v>
      </c>
      <c r="B8" s="11">
        <v>0.55299999999999994</v>
      </c>
      <c r="C8" s="17"/>
      <c r="D8" s="11">
        <v>0.52200000000000002</v>
      </c>
      <c r="E8" s="17"/>
      <c r="F8" s="14">
        <v>0.47</v>
      </c>
      <c r="G8" s="14">
        <v>0.6</v>
      </c>
    </row>
    <row r="9" spans="1:7" x14ac:dyDescent="0.25">
      <c r="A9" s="4" t="s">
        <v>9</v>
      </c>
      <c r="B9" s="12">
        <v>0.51400000000000001</v>
      </c>
      <c r="C9" s="19"/>
      <c r="D9" s="12">
        <v>0.51800000000000002</v>
      </c>
      <c r="E9" s="18"/>
      <c r="F9" s="15">
        <v>0.47</v>
      </c>
      <c r="G9" s="15">
        <v>0.6</v>
      </c>
    </row>
    <row r="10" spans="1:7" x14ac:dyDescent="0.25">
      <c r="A10" s="28" t="s">
        <v>8</v>
      </c>
      <c r="B10" s="11">
        <v>0.42599999999999999</v>
      </c>
      <c r="C10" s="17"/>
      <c r="D10" s="11">
        <v>0.495</v>
      </c>
      <c r="E10" s="17"/>
      <c r="F10" s="14">
        <v>0.47</v>
      </c>
      <c r="G10" s="14">
        <v>0.6</v>
      </c>
    </row>
    <row r="11" spans="1:7" x14ac:dyDescent="0.25">
      <c r="A11" s="4" t="s">
        <v>12</v>
      </c>
      <c r="B11" s="12">
        <v>0.48399999999999999</v>
      </c>
      <c r="C11" s="19"/>
      <c r="D11" s="12">
        <v>0.49200000000000005</v>
      </c>
      <c r="E11" s="18" t="s">
        <v>56</v>
      </c>
      <c r="F11" s="15">
        <v>0.47</v>
      </c>
      <c r="G11" s="15">
        <v>0.6</v>
      </c>
    </row>
    <row r="12" spans="1:7" x14ac:dyDescent="0.25">
      <c r="A12" s="28" t="s">
        <v>7</v>
      </c>
      <c r="B12" s="11">
        <v>0.46</v>
      </c>
      <c r="C12" s="17" t="s">
        <v>55</v>
      </c>
      <c r="D12" s="11">
        <v>0.48299999999999998</v>
      </c>
      <c r="E12" s="17"/>
      <c r="F12" s="14">
        <v>0.47</v>
      </c>
      <c r="G12" s="14">
        <v>0.6</v>
      </c>
    </row>
    <row r="13" spans="1:7" x14ac:dyDescent="0.25">
      <c r="A13" s="4" t="s">
        <v>10</v>
      </c>
      <c r="B13" s="12">
        <v>0.504</v>
      </c>
      <c r="C13" s="19"/>
      <c r="D13" s="12">
        <v>0.47100000000000003</v>
      </c>
      <c r="E13" s="18"/>
      <c r="F13" s="15">
        <v>0.47</v>
      </c>
      <c r="G13" s="15">
        <v>0.6</v>
      </c>
    </row>
    <row r="14" spans="1:7" x14ac:dyDescent="0.25">
      <c r="A14" s="28" t="s">
        <v>13</v>
      </c>
      <c r="B14" s="11">
        <v>0.42599999999999999</v>
      </c>
      <c r="C14" s="17" t="s">
        <v>55</v>
      </c>
      <c r="D14" s="11">
        <v>0.45200000000000001</v>
      </c>
      <c r="E14" s="17"/>
      <c r="F14" s="14">
        <v>0.47</v>
      </c>
      <c r="G14" s="14">
        <v>0.6</v>
      </c>
    </row>
    <row r="15" spans="1:7" x14ac:dyDescent="0.25">
      <c r="A15" s="4" t="s">
        <v>15</v>
      </c>
      <c r="B15" s="12">
        <v>0.33899999999999997</v>
      </c>
      <c r="C15" s="19"/>
      <c r="D15" s="12">
        <v>0.41799999999999998</v>
      </c>
      <c r="E15" s="18"/>
      <c r="F15" s="15">
        <v>0.47</v>
      </c>
      <c r="G15" s="15">
        <v>0.6</v>
      </c>
    </row>
    <row r="16" spans="1:7" x14ac:dyDescent="0.25">
      <c r="A16" s="28" t="s">
        <v>17</v>
      </c>
      <c r="B16" s="11">
        <v>0.32799999999999996</v>
      </c>
      <c r="C16" s="17"/>
      <c r="D16" s="11">
        <v>0.39899999999999997</v>
      </c>
      <c r="E16" s="17"/>
      <c r="F16" s="14">
        <v>0.47</v>
      </c>
      <c r="G16" s="14">
        <v>0.6</v>
      </c>
    </row>
    <row r="17" spans="1:19" x14ac:dyDescent="0.25">
      <c r="A17" s="4" t="s">
        <v>16</v>
      </c>
      <c r="B17" s="12">
        <v>0.374</v>
      </c>
      <c r="C17" s="19"/>
      <c r="D17" s="12">
        <v>0.39500000000000002</v>
      </c>
      <c r="E17" s="18"/>
      <c r="F17" s="15">
        <v>0.47</v>
      </c>
      <c r="G17" s="15">
        <v>0.6</v>
      </c>
    </row>
    <row r="18" spans="1:19" x14ac:dyDescent="0.25">
      <c r="A18" s="28" t="s">
        <v>22</v>
      </c>
      <c r="B18" s="11">
        <v>0.39399999999999996</v>
      </c>
      <c r="C18" s="17"/>
      <c r="D18" s="11">
        <v>0.34899999999999998</v>
      </c>
      <c r="E18" s="17"/>
      <c r="F18" s="14">
        <v>0.47</v>
      </c>
      <c r="G18" s="14">
        <v>0.6</v>
      </c>
    </row>
    <row r="19" spans="1:19" x14ac:dyDescent="0.25">
      <c r="A19" s="4" t="s">
        <v>14</v>
      </c>
      <c r="B19" s="12">
        <v>0.30399999999999999</v>
      </c>
      <c r="C19" s="19"/>
      <c r="D19" s="12">
        <v>0.34100000000000003</v>
      </c>
      <c r="E19" s="18"/>
      <c r="F19" s="15">
        <v>0.47</v>
      </c>
      <c r="G19" s="15">
        <v>0.6</v>
      </c>
    </row>
    <row r="20" spans="1:19" x14ac:dyDescent="0.25">
      <c r="A20" s="28" t="s">
        <v>11</v>
      </c>
      <c r="B20" s="11">
        <v>0.39</v>
      </c>
      <c r="C20" s="17"/>
      <c r="D20" s="11">
        <v>0.34100000000000003</v>
      </c>
      <c r="E20" s="17"/>
      <c r="F20" s="14">
        <v>0.47</v>
      </c>
      <c r="G20" s="14">
        <v>0.6</v>
      </c>
    </row>
    <row r="21" spans="1:19" x14ac:dyDescent="0.25">
      <c r="A21" s="4" t="s">
        <v>20</v>
      </c>
      <c r="B21" s="12">
        <v>0.38</v>
      </c>
      <c r="C21" s="19"/>
      <c r="D21" s="12">
        <v>0.33399999999999996</v>
      </c>
      <c r="E21" s="18"/>
      <c r="F21" s="15">
        <v>0.47</v>
      </c>
      <c r="G21" s="15">
        <v>0.6</v>
      </c>
    </row>
    <row r="22" spans="1:19" x14ac:dyDescent="0.25">
      <c r="A22" s="28" t="s">
        <v>23</v>
      </c>
      <c r="B22" s="11">
        <v>0.33899999999999997</v>
      </c>
      <c r="C22" s="17"/>
      <c r="D22" s="11">
        <v>0.28999999999999998</v>
      </c>
      <c r="E22" s="17" t="s">
        <v>55</v>
      </c>
      <c r="F22" s="14">
        <v>0.47</v>
      </c>
      <c r="G22" s="14">
        <v>0.6</v>
      </c>
    </row>
    <row r="23" spans="1:19" x14ac:dyDescent="0.25">
      <c r="A23" s="4" t="s">
        <v>19</v>
      </c>
      <c r="B23" s="12">
        <v>0.44799999999999995</v>
      </c>
      <c r="C23" s="19"/>
      <c r="D23" s="12">
        <v>0.28300000000000003</v>
      </c>
      <c r="E23" s="18"/>
      <c r="F23" s="15">
        <v>0.47</v>
      </c>
      <c r="G23" s="15">
        <v>0.6</v>
      </c>
      <c r="J23" s="22"/>
      <c r="K23" s="44"/>
      <c r="L23" s="30"/>
      <c r="M23" s="30"/>
      <c r="N23" s="30"/>
      <c r="O23" s="30"/>
      <c r="P23" s="30"/>
      <c r="Q23" s="30"/>
      <c r="R23" s="30"/>
      <c r="S23" s="30"/>
    </row>
    <row r="24" spans="1:19" x14ac:dyDescent="0.25">
      <c r="A24" s="28" t="s">
        <v>24</v>
      </c>
      <c r="B24" s="11">
        <v>0.25</v>
      </c>
      <c r="C24" s="17"/>
      <c r="D24" s="11">
        <v>0.27399999999999997</v>
      </c>
      <c r="E24" s="17"/>
      <c r="F24" s="14">
        <v>0.47</v>
      </c>
      <c r="G24" s="14">
        <v>0.6</v>
      </c>
      <c r="I24" s="22"/>
      <c r="J24" s="22"/>
      <c r="K24" s="22"/>
      <c r="L24" s="22"/>
    </row>
    <row r="25" spans="1:19" x14ac:dyDescent="0.25">
      <c r="A25" s="4" t="s">
        <v>21</v>
      </c>
      <c r="B25" s="12">
        <v>0.40299999999999997</v>
      </c>
      <c r="C25" s="19"/>
      <c r="D25" s="12">
        <v>0.26500000000000001</v>
      </c>
      <c r="E25" s="18"/>
      <c r="F25" s="15">
        <v>0.47</v>
      </c>
      <c r="G25" s="15">
        <v>0.6</v>
      </c>
      <c r="I25" s="22"/>
    </row>
    <row r="26" spans="1:19" x14ac:dyDescent="0.25">
      <c r="A26" s="28" t="s">
        <v>25</v>
      </c>
      <c r="B26" s="11">
        <v>0.26899999999999996</v>
      </c>
      <c r="C26" s="17"/>
      <c r="D26" s="11">
        <v>0.23300000000000001</v>
      </c>
      <c r="E26" s="17"/>
      <c r="F26" s="14">
        <v>0.47</v>
      </c>
      <c r="G26" s="14">
        <v>0.6</v>
      </c>
      <c r="I26" s="22"/>
    </row>
    <row r="27" spans="1:19" x14ac:dyDescent="0.25">
      <c r="A27" s="4" t="s">
        <v>18</v>
      </c>
      <c r="B27" s="12">
        <v>0.22800000000000001</v>
      </c>
      <c r="C27" s="19"/>
      <c r="D27" s="12">
        <v>0.21199999999999999</v>
      </c>
      <c r="E27" s="18"/>
      <c r="F27" s="15">
        <v>0.47</v>
      </c>
      <c r="G27" s="15">
        <v>0.6</v>
      </c>
    </row>
    <row r="28" spans="1:19" x14ac:dyDescent="0.25">
      <c r="A28" s="28" t="s">
        <v>27</v>
      </c>
      <c r="B28" s="11">
        <v>0.20899999999999999</v>
      </c>
      <c r="C28" s="17"/>
      <c r="D28" s="11">
        <v>0.20300000000000001</v>
      </c>
      <c r="E28" s="17"/>
      <c r="F28" s="14">
        <v>0.47</v>
      </c>
      <c r="G28" s="14">
        <v>0.6</v>
      </c>
      <c r="K28" s="30"/>
      <c r="L28" s="30"/>
      <c r="M28" s="30"/>
    </row>
    <row r="29" spans="1:19" x14ac:dyDescent="0.25">
      <c r="A29" s="4" t="s">
        <v>26</v>
      </c>
      <c r="B29" s="12">
        <v>5.7999999999999996E-2</v>
      </c>
      <c r="C29" s="19"/>
      <c r="D29" s="12">
        <v>0.191</v>
      </c>
      <c r="E29" s="18" t="s">
        <v>55</v>
      </c>
      <c r="F29" s="15">
        <v>0.47</v>
      </c>
      <c r="G29" s="15">
        <v>0.6</v>
      </c>
      <c r="K29" s="43"/>
      <c r="M29" s="22"/>
    </row>
    <row r="30" spans="1:19" x14ac:dyDescent="0.25">
      <c r="A30" s="28" t="s">
        <v>29</v>
      </c>
      <c r="B30" s="11">
        <v>0.16</v>
      </c>
      <c r="C30" s="17"/>
      <c r="D30" s="11">
        <v>0.151</v>
      </c>
      <c r="E30" s="17"/>
      <c r="F30" s="14">
        <v>0.47</v>
      </c>
      <c r="G30" s="14">
        <v>0.6</v>
      </c>
    </row>
    <row r="31" spans="1:19" x14ac:dyDescent="0.25">
      <c r="A31" s="29" t="s">
        <v>28</v>
      </c>
      <c r="B31" s="13">
        <v>0.11800000000000001</v>
      </c>
      <c r="C31" s="20"/>
      <c r="D31" s="13">
        <v>9.5000000000000001E-2</v>
      </c>
      <c r="E31" s="20"/>
      <c r="F31" s="16">
        <v>0.47</v>
      </c>
      <c r="G31" s="16">
        <v>0.6</v>
      </c>
    </row>
    <row r="33" spans="1:3" x14ac:dyDescent="0.25">
      <c r="A33" s="5" t="s">
        <v>30</v>
      </c>
      <c r="B33" s="5" t="s">
        <v>191</v>
      </c>
    </row>
    <row r="34" spans="1:3" x14ac:dyDescent="0.25">
      <c r="A34" s="5" t="s">
        <v>32</v>
      </c>
      <c r="B34" s="5" t="s">
        <v>187</v>
      </c>
    </row>
    <row r="35" spans="1:3" x14ac:dyDescent="0.25">
      <c r="A35" s="5" t="s">
        <v>31</v>
      </c>
      <c r="B35" s="5" t="s">
        <v>213</v>
      </c>
    </row>
    <row r="37" spans="1:3" x14ac:dyDescent="0.25">
      <c r="A37" s="21" t="s">
        <v>85</v>
      </c>
    </row>
    <row r="38" spans="1:3" x14ac:dyDescent="0.25">
      <c r="B38" s="5" t="s">
        <v>57</v>
      </c>
    </row>
    <row r="39" spans="1:3" x14ac:dyDescent="0.25">
      <c r="B39" s="5" t="s">
        <v>55</v>
      </c>
      <c r="C39" s="5" t="s">
        <v>59</v>
      </c>
    </row>
    <row r="40" spans="1:3" x14ac:dyDescent="0.25">
      <c r="B40" s="5" t="s">
        <v>61</v>
      </c>
      <c r="C40" s="5" t="s">
        <v>62</v>
      </c>
    </row>
    <row r="41" spans="1:3" x14ac:dyDescent="0.25">
      <c r="B41" s="5" t="s">
        <v>63</v>
      </c>
      <c r="C41" s="5" t="s">
        <v>64</v>
      </c>
    </row>
    <row r="42" spans="1:3" x14ac:dyDescent="0.25">
      <c r="B42" s="5" t="s">
        <v>65</v>
      </c>
      <c r="C42" s="5" t="s">
        <v>66</v>
      </c>
    </row>
    <row r="43" spans="1:3" x14ac:dyDescent="0.25">
      <c r="B43" s="5" t="s">
        <v>67</v>
      </c>
      <c r="C43" s="5" t="s">
        <v>68</v>
      </c>
    </row>
    <row r="44" spans="1:3" x14ac:dyDescent="0.25">
      <c r="B44" s="5" t="s">
        <v>69</v>
      </c>
      <c r="C44" s="5" t="s">
        <v>70</v>
      </c>
    </row>
    <row r="45" spans="1:3" x14ac:dyDescent="0.25">
      <c r="B45" s="5" t="s">
        <v>71</v>
      </c>
      <c r="C45" s="5" t="s">
        <v>72</v>
      </c>
    </row>
    <row r="46" spans="1:3" x14ac:dyDescent="0.25">
      <c r="B46" s="5" t="s">
        <v>73</v>
      </c>
      <c r="C46" s="5" t="s">
        <v>74</v>
      </c>
    </row>
    <row r="47" spans="1:3" x14ac:dyDescent="0.25">
      <c r="B47" s="5" t="s">
        <v>75</v>
      </c>
      <c r="C47" s="5" t="s">
        <v>76</v>
      </c>
    </row>
    <row r="48" spans="1:3" x14ac:dyDescent="0.25">
      <c r="B48" s="5" t="s">
        <v>77</v>
      </c>
      <c r="C48" s="5" t="s">
        <v>78</v>
      </c>
    </row>
    <row r="49" spans="2:3" x14ac:dyDescent="0.25">
      <c r="B49" s="5" t="s">
        <v>79</v>
      </c>
      <c r="C49" s="5" t="s">
        <v>80</v>
      </c>
    </row>
    <row r="50" spans="2:3" x14ac:dyDescent="0.25">
      <c r="B50" s="5" t="s">
        <v>81</v>
      </c>
      <c r="C50" s="5" t="s">
        <v>82</v>
      </c>
    </row>
    <row r="51" spans="2:3" x14ac:dyDescent="0.25">
      <c r="B51" s="5" t="s">
        <v>83</v>
      </c>
      <c r="C51" s="5" t="s">
        <v>84</v>
      </c>
    </row>
    <row r="53" spans="2:3" x14ac:dyDescent="0.25">
      <c r="B53" s="5" t="s">
        <v>58</v>
      </c>
    </row>
    <row r="54" spans="2:3" x14ac:dyDescent="0.25">
      <c r="B54" s="5" t="s">
        <v>54</v>
      </c>
      <c r="C54" s="5" t="s">
        <v>60</v>
      </c>
    </row>
  </sheetData>
  <sortState xmlns:xlrd2="http://schemas.microsoft.com/office/spreadsheetml/2017/richdata2" ref="A3:G32">
    <sortCondition descending="1" ref="D3:D32"/>
  </sortState>
  <phoneticPr fontId="5" type="noConversion"/>
  <hyperlinks>
    <hyperlink ref="A1" location="Index!A1" display="Back to index" xr:uid="{ED6BF2F2-C2DD-4175-8579-8BEFBEE5F18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B9E68-AA69-4100-90E2-3E2633EEE0C9}">
  <dimension ref="A1:Z54"/>
  <sheetViews>
    <sheetView zoomScaleNormal="100" workbookViewId="0"/>
  </sheetViews>
  <sheetFormatPr defaultColWidth="9.140625" defaultRowHeight="15" x14ac:dyDescent="0.25"/>
  <cols>
    <col min="1" max="3" width="9.140625" style="5"/>
    <col min="4" max="5" width="9.140625" style="5" customWidth="1"/>
    <col min="6" max="16384" width="9.140625" style="5"/>
  </cols>
  <sheetData>
    <row r="1" spans="1:26" x14ac:dyDescent="0.25">
      <c r="A1" s="53" t="s">
        <v>188</v>
      </c>
    </row>
    <row r="3" spans="1:26" x14ac:dyDescent="0.25">
      <c r="A3" s="27" t="s">
        <v>53</v>
      </c>
      <c r="B3" s="2">
        <v>2022</v>
      </c>
      <c r="C3" s="2" t="s">
        <v>87</v>
      </c>
      <c r="D3" s="2">
        <v>2024</v>
      </c>
      <c r="E3" s="2" t="s">
        <v>88</v>
      </c>
    </row>
    <row r="4" spans="1:26" x14ac:dyDescent="0.25">
      <c r="A4" s="28" t="s">
        <v>2</v>
      </c>
      <c r="B4" s="17">
        <v>0.58700000000000008</v>
      </c>
      <c r="C4" s="11"/>
      <c r="D4" s="17">
        <v>0.61199999999999999</v>
      </c>
      <c r="E4" s="17"/>
      <c r="F4" s="30"/>
      <c r="V4" s="30"/>
      <c r="X4" s="30"/>
      <c r="Y4" s="43"/>
      <c r="Z4" s="43"/>
    </row>
    <row r="5" spans="1:26" x14ac:dyDescent="0.25">
      <c r="A5" s="4" t="s">
        <v>10</v>
      </c>
      <c r="B5" s="19">
        <v>0.49099999999999999</v>
      </c>
      <c r="C5" s="12"/>
      <c r="D5" s="19">
        <v>0.54899999999999993</v>
      </c>
      <c r="E5" s="19"/>
      <c r="F5" s="30"/>
      <c r="V5" s="30"/>
      <c r="X5" s="30"/>
      <c r="Y5" s="43"/>
      <c r="Z5" s="43"/>
    </row>
    <row r="6" spans="1:26" x14ac:dyDescent="0.25">
      <c r="A6" s="28" t="s">
        <v>15</v>
      </c>
      <c r="B6" s="17">
        <v>0.52300000000000002</v>
      </c>
      <c r="C6" s="11"/>
      <c r="D6" s="17">
        <v>0.53700000000000003</v>
      </c>
      <c r="E6" s="17"/>
      <c r="F6" s="30"/>
      <c r="V6" s="30"/>
      <c r="X6" s="30"/>
      <c r="Y6" s="43"/>
      <c r="Z6" s="43"/>
    </row>
    <row r="7" spans="1:26" x14ac:dyDescent="0.25">
      <c r="A7" s="4" t="s">
        <v>9</v>
      </c>
      <c r="B7" s="19">
        <v>0.439</v>
      </c>
      <c r="C7" s="12"/>
      <c r="D7" s="19">
        <v>0.53400000000000003</v>
      </c>
      <c r="E7" s="19"/>
      <c r="F7" s="30"/>
      <c r="O7" s="21"/>
      <c r="V7" s="30"/>
      <c r="X7" s="30"/>
      <c r="Y7" s="43"/>
      <c r="Z7" s="43"/>
    </row>
    <row r="8" spans="1:26" x14ac:dyDescent="0.25">
      <c r="A8" s="28" t="s">
        <v>4</v>
      </c>
      <c r="B8" s="17">
        <v>0.23100000000000001</v>
      </c>
      <c r="C8" s="11"/>
      <c r="D8" s="17">
        <v>0.49299999999999999</v>
      </c>
      <c r="E8" s="17" t="s">
        <v>55</v>
      </c>
      <c r="F8" s="30"/>
      <c r="V8" s="30"/>
      <c r="X8" s="30"/>
      <c r="Y8" s="43"/>
      <c r="Z8" s="43"/>
    </row>
    <row r="9" spans="1:26" x14ac:dyDescent="0.25">
      <c r="A9" s="4" t="s">
        <v>3</v>
      </c>
      <c r="B9" s="19">
        <v>0.45399999999999996</v>
      </c>
      <c r="C9" s="12"/>
      <c r="D9" s="19">
        <v>0.45299999999999996</v>
      </c>
      <c r="E9" s="19"/>
      <c r="F9" s="30"/>
      <c r="V9" s="30"/>
      <c r="X9" s="30"/>
      <c r="Y9" s="43"/>
      <c r="Z9" s="43"/>
    </row>
    <row r="10" spans="1:26" x14ac:dyDescent="0.25">
      <c r="A10" s="28" t="s">
        <v>21</v>
      </c>
      <c r="B10" s="17">
        <v>0.36200000000000004</v>
      </c>
      <c r="C10" s="11"/>
      <c r="D10" s="17">
        <v>0.40299999999999997</v>
      </c>
      <c r="E10" s="17"/>
      <c r="F10" s="30"/>
      <c r="V10" s="30"/>
      <c r="X10" s="30"/>
      <c r="Y10" s="43"/>
      <c r="Z10" s="43"/>
    </row>
    <row r="11" spans="1:26" x14ac:dyDescent="0.25">
      <c r="A11" s="4" t="s">
        <v>8</v>
      </c>
      <c r="B11" s="19">
        <v>0.441</v>
      </c>
      <c r="C11" s="12"/>
      <c r="D11" s="19">
        <v>0.40200000000000002</v>
      </c>
      <c r="E11" s="19"/>
      <c r="F11" s="30"/>
      <c r="V11" s="30"/>
      <c r="X11" s="30"/>
      <c r="Y11" s="43"/>
      <c r="Z11" s="43"/>
    </row>
    <row r="12" spans="1:26" x14ac:dyDescent="0.25">
      <c r="A12" s="28" t="s">
        <v>17</v>
      </c>
      <c r="B12" s="17">
        <v>0.43099999999999999</v>
      </c>
      <c r="C12" s="11"/>
      <c r="D12" s="17">
        <v>0.38900000000000001</v>
      </c>
      <c r="E12" s="17" t="s">
        <v>79</v>
      </c>
      <c r="F12" s="30"/>
      <c r="V12" s="30"/>
      <c r="X12" s="30"/>
      <c r="Y12" s="43"/>
      <c r="Z12" s="43"/>
    </row>
    <row r="13" spans="1:26" x14ac:dyDescent="0.25">
      <c r="A13" s="4" t="s">
        <v>12</v>
      </c>
      <c r="B13" s="19">
        <v>0.36299999999999999</v>
      </c>
      <c r="C13" s="12"/>
      <c r="D13" s="19">
        <v>0.379</v>
      </c>
      <c r="E13" s="19"/>
      <c r="F13" s="30"/>
      <c r="V13" s="30"/>
      <c r="X13" s="30"/>
      <c r="Y13" s="43"/>
      <c r="Z13" s="43"/>
    </row>
    <row r="14" spans="1:26" x14ac:dyDescent="0.25">
      <c r="A14" s="28" t="s">
        <v>13</v>
      </c>
      <c r="B14" s="17">
        <v>0.33899999999999997</v>
      </c>
      <c r="C14" s="11"/>
      <c r="D14" s="17">
        <v>0.375</v>
      </c>
      <c r="E14" s="17"/>
      <c r="F14" s="30"/>
      <c r="V14" s="30"/>
      <c r="X14" s="30"/>
      <c r="Y14" s="43"/>
      <c r="Z14" s="43"/>
    </row>
    <row r="15" spans="1:26" x14ac:dyDescent="0.25">
      <c r="A15" s="4" t="s">
        <v>6</v>
      </c>
      <c r="B15" s="19">
        <v>0.33799999999999997</v>
      </c>
      <c r="C15" s="12"/>
      <c r="D15" s="19">
        <v>0.375</v>
      </c>
      <c r="E15" s="19"/>
      <c r="F15" s="30"/>
      <c r="V15" s="30"/>
      <c r="X15" s="30"/>
      <c r="Y15" s="43"/>
      <c r="Z15" s="43"/>
    </row>
    <row r="16" spans="1:26" x14ac:dyDescent="0.25">
      <c r="A16" s="28" t="s">
        <v>22</v>
      </c>
      <c r="B16" s="17">
        <v>0.215</v>
      </c>
      <c r="C16" s="11"/>
      <c r="D16" s="17">
        <v>0.35499999999999998</v>
      </c>
      <c r="E16" s="17" t="s">
        <v>55</v>
      </c>
      <c r="F16" s="30"/>
      <c r="V16" s="30"/>
      <c r="X16" s="30"/>
      <c r="Y16" s="43"/>
      <c r="Z16" s="43"/>
    </row>
    <row r="17" spans="1:26" x14ac:dyDescent="0.25">
      <c r="A17" s="4" t="s">
        <v>20</v>
      </c>
      <c r="B17" s="19">
        <v>0.31900000000000001</v>
      </c>
      <c r="C17" s="12"/>
      <c r="D17" s="19">
        <v>0.34499999999999997</v>
      </c>
      <c r="E17" s="19"/>
      <c r="F17" s="30"/>
      <c r="V17" s="30"/>
      <c r="X17" s="30"/>
      <c r="Y17" s="43"/>
      <c r="Z17" s="43"/>
    </row>
    <row r="18" spans="1:26" x14ac:dyDescent="0.25">
      <c r="A18" s="28" t="s">
        <v>18</v>
      </c>
      <c r="B18" s="17">
        <v>0.24</v>
      </c>
      <c r="C18" s="11"/>
      <c r="D18" s="17">
        <v>0.32400000000000001</v>
      </c>
      <c r="E18" s="17"/>
      <c r="F18" s="30"/>
      <c r="V18" s="30"/>
      <c r="X18" s="30"/>
      <c r="Y18" s="43"/>
      <c r="Z18" s="43"/>
    </row>
    <row r="19" spans="1:26" x14ac:dyDescent="0.25">
      <c r="A19" s="4" t="s">
        <v>14</v>
      </c>
      <c r="B19" s="19">
        <v>0.27600000000000002</v>
      </c>
      <c r="C19" s="12"/>
      <c r="D19" s="19">
        <v>0.29699999999999999</v>
      </c>
      <c r="E19" s="19"/>
      <c r="F19" s="30"/>
      <c r="V19" s="30"/>
      <c r="X19" s="30"/>
      <c r="Y19" s="43"/>
      <c r="Z19" s="43"/>
    </row>
    <row r="20" spans="1:26" x14ac:dyDescent="0.25">
      <c r="A20" s="28" t="s">
        <v>19</v>
      </c>
      <c r="B20" s="17">
        <v>0.253</v>
      </c>
      <c r="C20" s="11"/>
      <c r="D20" s="17">
        <v>0.28999999999999998</v>
      </c>
      <c r="E20" s="17"/>
      <c r="F20" s="30"/>
      <c r="V20" s="30"/>
      <c r="X20" s="30"/>
      <c r="Y20" s="43"/>
      <c r="Z20" s="43"/>
    </row>
    <row r="21" spans="1:26" x14ac:dyDescent="0.25">
      <c r="A21" s="4" t="s">
        <v>7</v>
      </c>
      <c r="B21" s="19">
        <v>0.23399999999999999</v>
      </c>
      <c r="C21" s="12"/>
      <c r="D21" s="19">
        <v>0.28899999999999998</v>
      </c>
      <c r="E21" s="19" t="s">
        <v>55</v>
      </c>
      <c r="F21" s="30"/>
      <c r="V21" s="30"/>
      <c r="X21" s="30"/>
      <c r="Y21" s="43"/>
      <c r="Z21" s="43"/>
    </row>
    <row r="22" spans="1:26" x14ac:dyDescent="0.25">
      <c r="A22" s="28" t="s">
        <v>16</v>
      </c>
      <c r="B22" s="17">
        <v>0.251</v>
      </c>
      <c r="C22" s="11"/>
      <c r="D22" s="17">
        <v>0.28499999999999998</v>
      </c>
      <c r="E22" s="17"/>
      <c r="F22" s="30"/>
      <c r="V22" s="30"/>
      <c r="X22" s="30"/>
      <c r="Y22" s="43"/>
      <c r="Z22" s="43"/>
    </row>
    <row r="23" spans="1:26" x14ac:dyDescent="0.25">
      <c r="A23" s="4" t="s">
        <v>11</v>
      </c>
      <c r="B23" s="19">
        <v>0.20699999999999999</v>
      </c>
      <c r="C23" s="12"/>
      <c r="D23" s="19">
        <v>0.27500000000000002</v>
      </c>
      <c r="E23" s="19"/>
      <c r="F23" s="30"/>
      <c r="H23" s="44"/>
      <c r="I23" s="30"/>
      <c r="J23" s="30"/>
      <c r="K23" s="30"/>
      <c r="L23" s="30"/>
      <c r="M23" s="30"/>
      <c r="N23" s="30"/>
      <c r="O23" s="30"/>
      <c r="P23" s="30"/>
      <c r="V23" s="30"/>
      <c r="X23" s="30"/>
      <c r="Y23" s="43"/>
      <c r="Z23" s="43"/>
    </row>
    <row r="24" spans="1:26" x14ac:dyDescent="0.25">
      <c r="A24" s="28" t="s">
        <v>24</v>
      </c>
      <c r="B24" s="17">
        <v>0.19500000000000001</v>
      </c>
      <c r="C24" s="11"/>
      <c r="D24" s="17">
        <v>0.247</v>
      </c>
      <c r="E24" s="17"/>
      <c r="H24" s="22"/>
      <c r="V24" s="30"/>
      <c r="X24" s="30"/>
      <c r="Y24" s="43"/>
      <c r="Z24" s="43"/>
    </row>
    <row r="25" spans="1:26" x14ac:dyDescent="0.25">
      <c r="A25" s="4" t="s">
        <v>23</v>
      </c>
      <c r="B25" s="19">
        <v>0.21299999999999999</v>
      </c>
      <c r="C25" s="12"/>
      <c r="D25" s="19">
        <v>0.20899999999999999</v>
      </c>
      <c r="E25" s="19"/>
      <c r="F25" s="30"/>
      <c r="V25" s="30"/>
      <c r="X25" s="30"/>
      <c r="Y25" s="43"/>
      <c r="Z25" s="43"/>
    </row>
    <row r="26" spans="1:26" x14ac:dyDescent="0.25">
      <c r="A26" s="28" t="s">
        <v>5</v>
      </c>
      <c r="B26" s="17">
        <v>0.17</v>
      </c>
      <c r="C26" s="11"/>
      <c r="D26" s="17">
        <v>0.20199999999999999</v>
      </c>
      <c r="E26" s="17" t="s">
        <v>55</v>
      </c>
      <c r="F26" s="30"/>
      <c r="V26" s="30"/>
      <c r="X26" s="30"/>
      <c r="Y26" s="43"/>
      <c r="Z26" s="43"/>
    </row>
    <row r="27" spans="1:26" x14ac:dyDescent="0.25">
      <c r="A27" s="4" t="s">
        <v>27</v>
      </c>
      <c r="B27" s="19">
        <v>0.153</v>
      </c>
      <c r="C27" s="12"/>
      <c r="D27" s="19">
        <v>0.2</v>
      </c>
      <c r="E27" s="19"/>
      <c r="F27" s="30"/>
      <c r="V27" s="30"/>
      <c r="X27" s="30"/>
      <c r="Y27" s="43"/>
      <c r="Z27" s="43"/>
    </row>
    <row r="28" spans="1:26" x14ac:dyDescent="0.25">
      <c r="A28" s="28" t="s">
        <v>26</v>
      </c>
      <c r="B28" s="17">
        <v>9.6000000000000002E-2</v>
      </c>
      <c r="C28" s="11"/>
      <c r="D28" s="17">
        <v>0.14400000000000002</v>
      </c>
      <c r="E28" s="17"/>
      <c r="F28" s="30"/>
      <c r="V28" s="30"/>
      <c r="X28" s="30"/>
      <c r="Y28" s="43"/>
      <c r="Z28" s="43"/>
    </row>
    <row r="29" spans="1:26" x14ac:dyDescent="0.25">
      <c r="A29" s="4" t="s">
        <v>25</v>
      </c>
      <c r="B29" s="19">
        <v>8.900000000000001E-2</v>
      </c>
      <c r="C29" s="12"/>
      <c r="D29" s="19">
        <v>0.12300000000000001</v>
      </c>
      <c r="E29" s="19"/>
      <c r="F29" s="30"/>
      <c r="V29" s="30"/>
      <c r="X29" s="30"/>
      <c r="Y29" s="43"/>
      <c r="Z29" s="43"/>
    </row>
    <row r="30" spans="1:26" x14ac:dyDescent="0.25">
      <c r="A30" s="28" t="s">
        <v>29</v>
      </c>
      <c r="B30" s="17">
        <v>5.5999999999999994E-2</v>
      </c>
      <c r="C30" s="11"/>
      <c r="D30" s="17">
        <v>8.4000000000000005E-2</v>
      </c>
      <c r="E30" s="17" t="s">
        <v>55</v>
      </c>
      <c r="F30" s="30"/>
      <c r="V30" s="30"/>
      <c r="X30" s="30"/>
      <c r="Y30" s="43"/>
      <c r="Z30" s="43"/>
    </row>
    <row r="31" spans="1:26" x14ac:dyDescent="0.25">
      <c r="A31" s="29" t="s">
        <v>28</v>
      </c>
      <c r="B31" s="20">
        <v>2.8999999999999998E-2</v>
      </c>
      <c r="C31" s="13"/>
      <c r="D31" s="20">
        <v>3.3000000000000002E-2</v>
      </c>
      <c r="E31" s="20"/>
      <c r="F31" s="30"/>
      <c r="G31" s="22"/>
      <c r="V31" s="30"/>
      <c r="X31" s="30"/>
      <c r="Y31" s="43"/>
      <c r="Z31" s="43"/>
    </row>
    <row r="33" spans="1:3" x14ac:dyDescent="0.25">
      <c r="A33" s="5" t="s">
        <v>30</v>
      </c>
      <c r="B33" s="5" t="s">
        <v>192</v>
      </c>
    </row>
    <row r="34" spans="1:3" x14ac:dyDescent="0.25">
      <c r="A34" s="5" t="s">
        <v>32</v>
      </c>
      <c r="B34" s="22" t="s">
        <v>214</v>
      </c>
    </row>
    <row r="35" spans="1:3" x14ac:dyDescent="0.25">
      <c r="A35" s="5" t="s">
        <v>31</v>
      </c>
      <c r="B35" s="5" t="s">
        <v>215</v>
      </c>
    </row>
    <row r="37" spans="1:3" x14ac:dyDescent="0.25">
      <c r="A37" s="21" t="s">
        <v>85</v>
      </c>
    </row>
    <row r="38" spans="1:3" x14ac:dyDescent="0.25">
      <c r="B38" s="5" t="s">
        <v>57</v>
      </c>
    </row>
    <row r="39" spans="1:3" x14ac:dyDescent="0.25">
      <c r="B39" s="5" t="s">
        <v>55</v>
      </c>
      <c r="C39" s="5" t="s">
        <v>59</v>
      </c>
    </row>
    <row r="40" spans="1:3" x14ac:dyDescent="0.25">
      <c r="B40" s="5" t="s">
        <v>61</v>
      </c>
      <c r="C40" s="5" t="s">
        <v>62</v>
      </c>
    </row>
    <row r="41" spans="1:3" x14ac:dyDescent="0.25">
      <c r="B41" s="5" t="s">
        <v>63</v>
      </c>
      <c r="C41" s="5" t="s">
        <v>64</v>
      </c>
    </row>
    <row r="42" spans="1:3" x14ac:dyDescent="0.25">
      <c r="B42" s="5" t="s">
        <v>65</v>
      </c>
      <c r="C42" s="5" t="s">
        <v>66</v>
      </c>
    </row>
    <row r="43" spans="1:3" x14ac:dyDescent="0.25">
      <c r="B43" s="5" t="s">
        <v>67</v>
      </c>
      <c r="C43" s="5" t="s">
        <v>68</v>
      </c>
    </row>
    <row r="44" spans="1:3" x14ac:dyDescent="0.25">
      <c r="B44" s="5" t="s">
        <v>69</v>
      </c>
      <c r="C44" s="5" t="s">
        <v>70</v>
      </c>
    </row>
    <row r="45" spans="1:3" x14ac:dyDescent="0.25">
      <c r="B45" s="5" t="s">
        <v>71</v>
      </c>
      <c r="C45" s="5" t="s">
        <v>72</v>
      </c>
    </row>
    <row r="46" spans="1:3" x14ac:dyDescent="0.25">
      <c r="B46" s="5" t="s">
        <v>73</v>
      </c>
      <c r="C46" s="5" t="s">
        <v>74</v>
      </c>
    </row>
    <row r="47" spans="1:3" x14ac:dyDescent="0.25">
      <c r="B47" s="5" t="s">
        <v>75</v>
      </c>
      <c r="C47" s="5" t="s">
        <v>76</v>
      </c>
    </row>
    <row r="48" spans="1:3" x14ac:dyDescent="0.25">
      <c r="B48" s="5" t="s">
        <v>77</v>
      </c>
      <c r="C48" s="5" t="s">
        <v>78</v>
      </c>
    </row>
    <row r="49" spans="2:3" x14ac:dyDescent="0.25">
      <c r="B49" s="5" t="s">
        <v>79</v>
      </c>
      <c r="C49" s="5" t="s">
        <v>80</v>
      </c>
    </row>
    <row r="50" spans="2:3" x14ac:dyDescent="0.25">
      <c r="B50" s="5" t="s">
        <v>81</v>
      </c>
      <c r="C50" s="5" t="s">
        <v>82</v>
      </c>
    </row>
    <row r="51" spans="2:3" x14ac:dyDescent="0.25">
      <c r="B51" s="5" t="s">
        <v>83</v>
      </c>
      <c r="C51" s="5" t="s">
        <v>84</v>
      </c>
    </row>
    <row r="53" spans="2:3" x14ac:dyDescent="0.25">
      <c r="B53" s="5" t="s">
        <v>58</v>
      </c>
    </row>
    <row r="54" spans="2:3" x14ac:dyDescent="0.25">
      <c r="B54" s="5" t="s">
        <v>54</v>
      </c>
      <c r="C54" s="5" t="s">
        <v>60</v>
      </c>
    </row>
  </sheetData>
  <sortState xmlns:xlrd2="http://schemas.microsoft.com/office/spreadsheetml/2017/richdata2" ref="A4:E31">
    <sortCondition descending="1" ref="D4:D31"/>
  </sortState>
  <hyperlinks>
    <hyperlink ref="A1" location="Index!A1" display="Back to index" xr:uid="{AD8567C0-F2B2-4656-8DE8-42D513EE07F6}"/>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EDADD-A3A9-45DD-A440-1CBC9839CE5C}">
  <dimension ref="A1:X43"/>
  <sheetViews>
    <sheetView zoomScaleNormal="100" workbookViewId="0">
      <selection activeCell="K17" sqref="K17"/>
    </sheetView>
  </sheetViews>
  <sheetFormatPr defaultColWidth="9.140625" defaultRowHeight="15" x14ac:dyDescent="0.25"/>
  <cols>
    <col min="1" max="20" width="9.140625" style="5"/>
    <col min="21" max="21" width="9.140625" style="5" customWidth="1"/>
    <col min="22" max="16384" width="9.140625" style="5"/>
  </cols>
  <sheetData>
    <row r="1" spans="1:22" x14ac:dyDescent="0.25">
      <c r="A1" s="53" t="s">
        <v>188</v>
      </c>
    </row>
    <row r="3" spans="1:22" x14ac:dyDescent="0.25">
      <c r="A3" s="27"/>
      <c r="B3" s="2">
        <v>2015</v>
      </c>
      <c r="C3" s="2" t="s">
        <v>90</v>
      </c>
      <c r="D3" s="2">
        <v>2016</v>
      </c>
      <c r="E3" s="2" t="s">
        <v>86</v>
      </c>
      <c r="F3" s="2">
        <v>2017</v>
      </c>
      <c r="G3" s="2" t="s">
        <v>91</v>
      </c>
      <c r="H3" s="2">
        <v>2018</v>
      </c>
      <c r="I3" s="2" t="s">
        <v>92</v>
      </c>
      <c r="J3" s="2">
        <v>2019</v>
      </c>
      <c r="K3" s="2" t="s">
        <v>93</v>
      </c>
      <c r="L3" s="2">
        <v>2020</v>
      </c>
      <c r="M3" s="2" t="s">
        <v>94</v>
      </c>
      <c r="N3" s="2">
        <v>2021</v>
      </c>
      <c r="O3" s="2" t="s">
        <v>95</v>
      </c>
      <c r="P3" s="2">
        <v>2022</v>
      </c>
      <c r="Q3" s="2" t="s">
        <v>87</v>
      </c>
      <c r="R3" s="2">
        <v>2023</v>
      </c>
      <c r="S3" s="2" t="s">
        <v>96</v>
      </c>
      <c r="T3" s="2">
        <v>2024</v>
      </c>
      <c r="U3" s="2" t="s">
        <v>88</v>
      </c>
    </row>
    <row r="4" spans="1:22" x14ac:dyDescent="0.25">
      <c r="A4" s="28" t="s">
        <v>38</v>
      </c>
      <c r="B4" s="11">
        <v>0.10099999999999999</v>
      </c>
      <c r="C4" s="11"/>
      <c r="D4" s="17">
        <v>0.10300000000000001</v>
      </c>
      <c r="E4" s="17"/>
      <c r="F4" s="17">
        <v>0.10400000000000001</v>
      </c>
      <c r="G4" s="17"/>
      <c r="H4" s="17">
        <v>0.107</v>
      </c>
      <c r="I4" s="17"/>
      <c r="J4" s="17">
        <v>0.10800000000000001</v>
      </c>
      <c r="K4" s="17"/>
      <c r="L4" s="17">
        <v>9.0999999999999998E-2</v>
      </c>
      <c r="M4" s="17"/>
      <c r="N4" s="17">
        <v>0.109</v>
      </c>
      <c r="O4" s="17" t="s">
        <v>55</v>
      </c>
      <c r="P4" s="17">
        <v>0.11900000000000001</v>
      </c>
      <c r="Q4" s="17"/>
      <c r="R4" s="17">
        <v>0.128</v>
      </c>
      <c r="S4" s="17"/>
      <c r="T4" s="17">
        <v>0.13500000000000001</v>
      </c>
      <c r="U4" s="17"/>
    </row>
    <row r="5" spans="1:22" x14ac:dyDescent="0.25">
      <c r="A5" s="29" t="s">
        <v>33</v>
      </c>
      <c r="B5" s="16">
        <v>0.15</v>
      </c>
      <c r="C5" s="16"/>
      <c r="D5" s="16">
        <v>0.15</v>
      </c>
      <c r="E5" s="16"/>
      <c r="F5" s="16">
        <v>0.15</v>
      </c>
      <c r="G5" s="16"/>
      <c r="H5" s="16">
        <v>0.15</v>
      </c>
      <c r="I5" s="16"/>
      <c r="J5" s="16">
        <v>0.15</v>
      </c>
      <c r="K5" s="16"/>
      <c r="L5" s="16">
        <v>0.15</v>
      </c>
      <c r="M5" s="16"/>
      <c r="N5" s="16">
        <v>0.15</v>
      </c>
      <c r="O5" s="16"/>
      <c r="P5" s="16">
        <v>0.15</v>
      </c>
      <c r="Q5" s="16"/>
      <c r="R5" s="16">
        <v>0.15</v>
      </c>
      <c r="S5" s="16"/>
      <c r="T5" s="16">
        <v>0.15</v>
      </c>
      <c r="U5" s="16"/>
    </row>
    <row r="7" spans="1:22" x14ac:dyDescent="0.25">
      <c r="L7" s="22"/>
      <c r="N7" s="22"/>
      <c r="P7" s="22"/>
      <c r="R7" s="22"/>
      <c r="T7" s="22"/>
    </row>
    <row r="13" spans="1:22" x14ac:dyDescent="0.25">
      <c r="V13" s="21"/>
    </row>
    <row r="22" spans="1:24" x14ac:dyDescent="0.25">
      <c r="A22" s="5" t="s">
        <v>30</v>
      </c>
      <c r="B22" s="5" t="s">
        <v>216</v>
      </c>
    </row>
    <row r="23" spans="1:24" x14ac:dyDescent="0.25">
      <c r="A23" s="5" t="s">
        <v>32</v>
      </c>
      <c r="B23" s="5" t="s">
        <v>217</v>
      </c>
    </row>
    <row r="24" spans="1:24" x14ac:dyDescent="0.25">
      <c r="A24" s="5" t="s">
        <v>31</v>
      </c>
      <c r="B24" s="5" t="s">
        <v>218</v>
      </c>
    </row>
    <row r="26" spans="1:24" x14ac:dyDescent="0.25">
      <c r="A26" s="21" t="s">
        <v>85</v>
      </c>
    </row>
    <row r="27" spans="1:24" x14ac:dyDescent="0.25">
      <c r="B27" s="5" t="s">
        <v>57</v>
      </c>
    </row>
    <row r="28" spans="1:24" x14ac:dyDescent="0.25">
      <c r="B28" s="5" t="s">
        <v>55</v>
      </c>
      <c r="D28" s="5" t="s">
        <v>59</v>
      </c>
      <c r="X28" s="21"/>
    </row>
    <row r="29" spans="1:24" x14ac:dyDescent="0.25">
      <c r="B29" s="5" t="s">
        <v>61</v>
      </c>
      <c r="D29" s="5" t="s">
        <v>62</v>
      </c>
    </row>
    <row r="30" spans="1:24" x14ac:dyDescent="0.25">
      <c r="B30" s="5" t="s">
        <v>63</v>
      </c>
      <c r="D30" s="5" t="s">
        <v>64</v>
      </c>
    </row>
    <row r="31" spans="1:24" x14ac:dyDescent="0.25">
      <c r="B31" s="5" t="s">
        <v>65</v>
      </c>
      <c r="D31" s="5" t="s">
        <v>66</v>
      </c>
    </row>
    <row r="32" spans="1:24" x14ac:dyDescent="0.25">
      <c r="B32" s="5" t="s">
        <v>67</v>
      </c>
      <c r="D32" s="5" t="s">
        <v>68</v>
      </c>
    </row>
    <row r="33" spans="2:4" x14ac:dyDescent="0.25">
      <c r="B33" s="5" t="s">
        <v>69</v>
      </c>
      <c r="D33" s="5" t="s">
        <v>70</v>
      </c>
    </row>
    <row r="34" spans="2:4" x14ac:dyDescent="0.25">
      <c r="B34" s="5" t="s">
        <v>71</v>
      </c>
      <c r="D34" s="5" t="s">
        <v>72</v>
      </c>
    </row>
    <row r="35" spans="2:4" x14ac:dyDescent="0.25">
      <c r="B35" s="5" t="s">
        <v>73</v>
      </c>
      <c r="D35" s="5" t="s">
        <v>74</v>
      </c>
    </row>
    <row r="36" spans="2:4" x14ac:dyDescent="0.25">
      <c r="B36" s="5" t="s">
        <v>75</v>
      </c>
      <c r="D36" s="5" t="s">
        <v>76</v>
      </c>
    </row>
    <row r="37" spans="2:4" x14ac:dyDescent="0.25">
      <c r="B37" s="5" t="s">
        <v>77</v>
      </c>
      <c r="D37" s="5" t="s">
        <v>78</v>
      </c>
    </row>
    <row r="38" spans="2:4" x14ac:dyDescent="0.25">
      <c r="B38" s="5" t="s">
        <v>79</v>
      </c>
      <c r="D38" s="5" t="s">
        <v>80</v>
      </c>
    </row>
    <row r="39" spans="2:4" x14ac:dyDescent="0.25">
      <c r="B39" s="5" t="s">
        <v>81</v>
      </c>
      <c r="D39" s="5" t="s">
        <v>82</v>
      </c>
    </row>
    <row r="40" spans="2:4" x14ac:dyDescent="0.25">
      <c r="B40" s="5" t="s">
        <v>83</v>
      </c>
      <c r="D40" s="5" t="s">
        <v>84</v>
      </c>
    </row>
    <row r="42" spans="2:4" x14ac:dyDescent="0.25">
      <c r="B42" s="5" t="s">
        <v>58</v>
      </c>
    </row>
    <row r="43" spans="2:4" x14ac:dyDescent="0.25">
      <c r="B43" s="5" t="s">
        <v>54</v>
      </c>
      <c r="D43" s="5" t="s">
        <v>60</v>
      </c>
    </row>
  </sheetData>
  <phoneticPr fontId="5" type="noConversion"/>
  <hyperlinks>
    <hyperlink ref="A1" location="Index!A1" display="Back to index" xr:uid="{3AD7924F-7475-4400-A87F-5117DD65F09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E790A-CC73-41FC-AD7F-8F4DADFEAD0F}">
  <dimension ref="A1:R54"/>
  <sheetViews>
    <sheetView workbookViewId="0"/>
  </sheetViews>
  <sheetFormatPr defaultColWidth="9.140625" defaultRowHeight="15" x14ac:dyDescent="0.25"/>
  <cols>
    <col min="1" max="3" width="9.140625" style="5"/>
    <col min="4" max="5" width="9.140625" style="5" customWidth="1"/>
    <col min="6" max="16384" width="9.140625" style="5"/>
  </cols>
  <sheetData>
    <row r="1" spans="1:6" x14ac:dyDescent="0.25">
      <c r="A1" s="53" t="s">
        <v>188</v>
      </c>
    </row>
    <row r="3" spans="1:6" x14ac:dyDescent="0.25">
      <c r="A3" s="27" t="s">
        <v>53</v>
      </c>
      <c r="B3" s="2">
        <v>2016</v>
      </c>
      <c r="C3" s="2" t="s">
        <v>86</v>
      </c>
      <c r="D3" s="2">
        <v>2022</v>
      </c>
      <c r="E3" s="2" t="s">
        <v>87</v>
      </c>
      <c r="F3" s="2" t="s">
        <v>0</v>
      </c>
    </row>
    <row r="4" spans="1:6" x14ac:dyDescent="0.25">
      <c r="A4" s="28" t="s">
        <v>28</v>
      </c>
      <c r="B4" s="11" t="s">
        <v>54</v>
      </c>
      <c r="C4" s="17" t="s">
        <v>79</v>
      </c>
      <c r="D4" s="11" t="s">
        <v>54</v>
      </c>
      <c r="E4" s="17" t="s">
        <v>79</v>
      </c>
      <c r="F4" s="14">
        <v>0.3</v>
      </c>
    </row>
    <row r="5" spans="1:6" x14ac:dyDescent="0.25">
      <c r="A5" s="4" t="s">
        <v>24</v>
      </c>
      <c r="B5" s="12" t="s">
        <v>54</v>
      </c>
      <c r="C5" s="19"/>
      <c r="D5" s="12" t="s">
        <v>54</v>
      </c>
      <c r="E5" s="19" t="s">
        <v>79</v>
      </c>
      <c r="F5" s="15">
        <v>0.3</v>
      </c>
    </row>
    <row r="6" spans="1:6" x14ac:dyDescent="0.25">
      <c r="A6" s="28" t="s">
        <v>2</v>
      </c>
      <c r="B6" s="11">
        <v>0.40200000000000002</v>
      </c>
      <c r="C6" s="17"/>
      <c r="D6" s="11">
        <v>0.47100000000000003</v>
      </c>
      <c r="E6" s="17"/>
      <c r="F6" s="14">
        <v>0.3</v>
      </c>
    </row>
    <row r="7" spans="1:6" x14ac:dyDescent="0.25">
      <c r="A7" s="4" t="s">
        <v>4</v>
      </c>
      <c r="B7" s="12">
        <v>0.41200000000000003</v>
      </c>
      <c r="C7" s="19"/>
      <c r="D7" s="12">
        <v>0.42100000000000004</v>
      </c>
      <c r="E7" s="19"/>
      <c r="F7" s="15">
        <v>0.3</v>
      </c>
    </row>
    <row r="8" spans="1:6" x14ac:dyDescent="0.25">
      <c r="A8" s="28" t="s">
        <v>9</v>
      </c>
      <c r="B8" s="11">
        <v>0.35399999999999998</v>
      </c>
      <c r="C8" s="17"/>
      <c r="D8" s="11">
        <v>0.38100000000000001</v>
      </c>
      <c r="E8" s="17"/>
      <c r="F8" s="14">
        <v>0.3</v>
      </c>
    </row>
    <row r="9" spans="1:6" x14ac:dyDescent="0.25">
      <c r="A9" s="4" t="s">
        <v>3</v>
      </c>
      <c r="B9" s="12">
        <v>0.32899999999999996</v>
      </c>
      <c r="C9" s="19"/>
      <c r="D9" s="12">
        <v>0.33299999999999996</v>
      </c>
      <c r="E9" s="19"/>
      <c r="F9" s="15">
        <v>0.3</v>
      </c>
    </row>
    <row r="10" spans="1:6" x14ac:dyDescent="0.25">
      <c r="A10" s="28" t="s">
        <v>5</v>
      </c>
      <c r="B10" s="11">
        <v>0.24199999999999999</v>
      </c>
      <c r="C10" s="17"/>
      <c r="D10" s="11">
        <v>0.3</v>
      </c>
      <c r="E10" s="17"/>
      <c r="F10" s="14">
        <v>0.3</v>
      </c>
    </row>
    <row r="11" spans="1:6" x14ac:dyDescent="0.25">
      <c r="A11" s="4" t="s">
        <v>10</v>
      </c>
      <c r="B11" s="12">
        <v>0.316</v>
      </c>
      <c r="C11" s="19"/>
      <c r="D11" s="12">
        <v>0.253</v>
      </c>
      <c r="E11" s="19" t="s">
        <v>79</v>
      </c>
      <c r="F11" s="15">
        <v>0.3</v>
      </c>
    </row>
    <row r="12" spans="1:6" x14ac:dyDescent="0.25">
      <c r="A12" s="28" t="s">
        <v>12</v>
      </c>
      <c r="B12" s="11">
        <v>0.22500000000000001</v>
      </c>
      <c r="C12" s="17"/>
      <c r="D12" s="11">
        <v>0.23600000000000002</v>
      </c>
      <c r="E12" s="17" t="s">
        <v>55</v>
      </c>
      <c r="F12" s="14">
        <v>0.3</v>
      </c>
    </row>
    <row r="13" spans="1:6" x14ac:dyDescent="0.25">
      <c r="A13" s="4" t="s">
        <v>6</v>
      </c>
      <c r="B13" s="12">
        <v>0.26899999999999996</v>
      </c>
      <c r="C13" s="19"/>
      <c r="D13" s="12">
        <v>0.214</v>
      </c>
      <c r="E13" s="19"/>
      <c r="F13" s="15">
        <v>0.3</v>
      </c>
    </row>
    <row r="14" spans="1:6" x14ac:dyDescent="0.25">
      <c r="A14" s="28" t="s">
        <v>13</v>
      </c>
      <c r="B14" s="11">
        <v>0.17300000000000001</v>
      </c>
      <c r="C14" s="17"/>
      <c r="D14" s="11">
        <v>0.2</v>
      </c>
      <c r="E14" s="17"/>
      <c r="F14" s="14">
        <v>0.3</v>
      </c>
    </row>
    <row r="15" spans="1:6" x14ac:dyDescent="0.25">
      <c r="A15" s="4" t="s">
        <v>7</v>
      </c>
      <c r="B15" s="12">
        <v>0.21199999999999999</v>
      </c>
      <c r="C15" s="19"/>
      <c r="D15" s="12">
        <v>0.19699999999999998</v>
      </c>
      <c r="E15" s="19"/>
      <c r="F15" s="15">
        <v>0.3</v>
      </c>
    </row>
    <row r="16" spans="1:6" x14ac:dyDescent="0.25">
      <c r="A16" s="28" t="s">
        <v>15</v>
      </c>
      <c r="B16" s="11">
        <v>0.151</v>
      </c>
      <c r="C16" s="17"/>
      <c r="D16" s="11">
        <v>0.18899999999999997</v>
      </c>
      <c r="E16" s="17"/>
      <c r="F16" s="14">
        <v>0.3</v>
      </c>
    </row>
    <row r="17" spans="1:18" x14ac:dyDescent="0.25">
      <c r="A17" s="4" t="s">
        <v>8</v>
      </c>
      <c r="B17" s="12" t="s">
        <v>54</v>
      </c>
      <c r="C17" s="19" t="s">
        <v>79</v>
      </c>
      <c r="D17" s="12">
        <v>0.18600000000000003</v>
      </c>
      <c r="E17" s="19" t="s">
        <v>79</v>
      </c>
      <c r="F17" s="15">
        <v>0.3</v>
      </c>
    </row>
    <row r="18" spans="1:18" x14ac:dyDescent="0.25">
      <c r="A18" s="28" t="s">
        <v>16</v>
      </c>
      <c r="B18" s="11">
        <v>0.17899999999999999</v>
      </c>
      <c r="C18" s="17"/>
      <c r="D18" s="11">
        <v>0.184</v>
      </c>
      <c r="E18" s="17"/>
      <c r="F18" s="14">
        <v>0.3</v>
      </c>
    </row>
    <row r="19" spans="1:18" x14ac:dyDescent="0.25">
      <c r="A19" s="4" t="s">
        <v>20</v>
      </c>
      <c r="B19" s="12">
        <v>0.24199999999999999</v>
      </c>
      <c r="C19" s="19"/>
      <c r="D19" s="12">
        <v>0.17</v>
      </c>
      <c r="E19" s="19"/>
      <c r="F19" s="15">
        <v>0.3</v>
      </c>
    </row>
    <row r="20" spans="1:18" x14ac:dyDescent="0.25">
      <c r="A20" s="28" t="s">
        <v>17</v>
      </c>
      <c r="B20" s="11">
        <v>0.20699999999999999</v>
      </c>
      <c r="C20" s="17"/>
      <c r="D20" s="11">
        <v>0.16300000000000001</v>
      </c>
      <c r="E20" s="17"/>
      <c r="F20" s="14">
        <v>0.3</v>
      </c>
    </row>
    <row r="21" spans="1:18" x14ac:dyDescent="0.25">
      <c r="A21" s="4" t="s">
        <v>14</v>
      </c>
      <c r="B21" s="12">
        <v>0.13400000000000001</v>
      </c>
      <c r="C21" s="19"/>
      <c r="D21" s="12">
        <v>0.154</v>
      </c>
      <c r="E21" s="19"/>
      <c r="F21" s="15">
        <v>0.3</v>
      </c>
    </row>
    <row r="22" spans="1:18" x14ac:dyDescent="0.25">
      <c r="A22" s="28" t="s">
        <v>11</v>
      </c>
      <c r="B22" s="11">
        <v>0.19500000000000001</v>
      </c>
      <c r="C22" s="17"/>
      <c r="D22" s="11">
        <v>0.13600000000000001</v>
      </c>
      <c r="E22" s="17" t="s">
        <v>79</v>
      </c>
      <c r="F22" s="14">
        <v>0.3</v>
      </c>
      <c r="I22" s="22"/>
      <c r="J22" s="45"/>
      <c r="K22" s="22"/>
      <c r="L22" s="22"/>
      <c r="M22" s="22"/>
      <c r="N22" s="22"/>
      <c r="O22" s="22"/>
      <c r="P22" s="22"/>
      <c r="Q22" s="22"/>
      <c r="R22" s="22"/>
    </row>
    <row r="23" spans="1:18" x14ac:dyDescent="0.25">
      <c r="A23" s="4" t="s">
        <v>22</v>
      </c>
      <c r="B23" s="12">
        <v>0.16300000000000001</v>
      </c>
      <c r="C23" s="19"/>
      <c r="D23" s="12">
        <v>0.125</v>
      </c>
      <c r="E23" s="19"/>
      <c r="F23" s="15">
        <v>0.3</v>
      </c>
    </row>
    <row r="24" spans="1:18" x14ac:dyDescent="0.25">
      <c r="A24" s="28" t="s">
        <v>19</v>
      </c>
      <c r="B24" s="11">
        <v>0.20699999999999999</v>
      </c>
      <c r="C24" s="17"/>
      <c r="D24" s="11">
        <v>0.109</v>
      </c>
      <c r="E24" s="17"/>
      <c r="F24" s="14">
        <v>0.3</v>
      </c>
    </row>
    <row r="25" spans="1:18" x14ac:dyDescent="0.25">
      <c r="A25" s="4" t="s">
        <v>23</v>
      </c>
      <c r="B25" s="12">
        <v>0.16</v>
      </c>
      <c r="C25" s="19"/>
      <c r="D25" s="12">
        <v>0.10300000000000001</v>
      </c>
      <c r="E25" s="19" t="s">
        <v>55</v>
      </c>
      <c r="F25" s="15">
        <v>0.3</v>
      </c>
      <c r="L25" s="43"/>
      <c r="M25" s="22"/>
    </row>
    <row r="26" spans="1:18" x14ac:dyDescent="0.25">
      <c r="A26" s="28" t="s">
        <v>21</v>
      </c>
      <c r="B26" s="11">
        <v>0.106</v>
      </c>
      <c r="C26" s="17"/>
      <c r="D26" s="11">
        <v>7.8E-2</v>
      </c>
      <c r="E26" s="17" t="s">
        <v>79</v>
      </c>
      <c r="F26" s="14">
        <v>0.3</v>
      </c>
    </row>
    <row r="27" spans="1:18" x14ac:dyDescent="0.25">
      <c r="A27" s="4" t="s">
        <v>18</v>
      </c>
      <c r="B27" s="12">
        <v>5.5E-2</v>
      </c>
      <c r="C27" s="19" t="s">
        <v>79</v>
      </c>
      <c r="D27" s="12">
        <v>6.8000000000000005E-2</v>
      </c>
      <c r="E27" s="19" t="s">
        <v>79</v>
      </c>
      <c r="F27" s="15">
        <v>0.3</v>
      </c>
    </row>
    <row r="28" spans="1:18" x14ac:dyDescent="0.25">
      <c r="A28" s="28" t="s">
        <v>27</v>
      </c>
      <c r="B28" s="11">
        <v>4.5999999999999999E-2</v>
      </c>
      <c r="C28" s="17"/>
      <c r="D28" s="11">
        <v>4.8000000000000001E-2</v>
      </c>
      <c r="E28" s="17" t="s">
        <v>79</v>
      </c>
      <c r="F28" s="14">
        <v>0.3</v>
      </c>
    </row>
    <row r="29" spans="1:18" x14ac:dyDescent="0.25">
      <c r="A29" s="4" t="s">
        <v>29</v>
      </c>
      <c r="B29" s="12">
        <v>2.7999999999999997E-2</v>
      </c>
      <c r="C29" s="19" t="s">
        <v>79</v>
      </c>
      <c r="D29" s="12">
        <v>4.4999999999999998E-2</v>
      </c>
      <c r="E29" s="19" t="s">
        <v>79</v>
      </c>
      <c r="F29" s="15">
        <v>0.3</v>
      </c>
    </row>
    <row r="30" spans="1:18" x14ac:dyDescent="0.25">
      <c r="A30" s="28" t="s">
        <v>26</v>
      </c>
      <c r="B30" s="11" t="s">
        <v>54</v>
      </c>
      <c r="C30" s="17" t="s">
        <v>79</v>
      </c>
      <c r="D30" s="11">
        <v>3.9E-2</v>
      </c>
      <c r="E30" s="17" t="s">
        <v>55</v>
      </c>
      <c r="F30" s="14">
        <v>0.3</v>
      </c>
    </row>
    <row r="31" spans="1:18" x14ac:dyDescent="0.25">
      <c r="A31" s="29" t="s">
        <v>25</v>
      </c>
      <c r="B31" s="13">
        <v>6.2E-2</v>
      </c>
      <c r="C31" s="20" t="s">
        <v>79</v>
      </c>
      <c r="D31" s="13" t="s">
        <v>54</v>
      </c>
      <c r="E31" s="20" t="s">
        <v>79</v>
      </c>
      <c r="F31" s="16">
        <v>0.3</v>
      </c>
    </row>
    <row r="33" spans="1:3" x14ac:dyDescent="0.25">
      <c r="A33" s="5" t="s">
        <v>30</v>
      </c>
      <c r="B33" s="5" t="s">
        <v>219</v>
      </c>
    </row>
    <row r="34" spans="1:3" x14ac:dyDescent="0.25">
      <c r="A34" s="5" t="s">
        <v>32</v>
      </c>
      <c r="B34" s="5" t="s">
        <v>187</v>
      </c>
    </row>
    <row r="35" spans="1:3" x14ac:dyDescent="0.25">
      <c r="A35" s="5" t="s">
        <v>31</v>
      </c>
      <c r="B35" s="5" t="s">
        <v>220</v>
      </c>
    </row>
    <row r="37" spans="1:3" x14ac:dyDescent="0.25">
      <c r="A37" s="21" t="s">
        <v>85</v>
      </c>
    </row>
    <row r="38" spans="1:3" x14ac:dyDescent="0.25">
      <c r="B38" s="5" t="s">
        <v>57</v>
      </c>
    </row>
    <row r="39" spans="1:3" x14ac:dyDescent="0.25">
      <c r="B39" s="5" t="s">
        <v>55</v>
      </c>
      <c r="C39" s="5" t="s">
        <v>59</v>
      </c>
    </row>
    <row r="40" spans="1:3" x14ac:dyDescent="0.25">
      <c r="B40" s="5" t="s">
        <v>61</v>
      </c>
      <c r="C40" s="5" t="s">
        <v>62</v>
      </c>
    </row>
    <row r="41" spans="1:3" x14ac:dyDescent="0.25">
      <c r="B41" s="5" t="s">
        <v>63</v>
      </c>
      <c r="C41" s="5" t="s">
        <v>64</v>
      </c>
    </row>
    <row r="42" spans="1:3" x14ac:dyDescent="0.25">
      <c r="B42" s="5" t="s">
        <v>65</v>
      </c>
      <c r="C42" s="5" t="s">
        <v>66</v>
      </c>
    </row>
    <row r="43" spans="1:3" x14ac:dyDescent="0.25">
      <c r="B43" s="5" t="s">
        <v>67</v>
      </c>
      <c r="C43" s="5" t="s">
        <v>68</v>
      </c>
    </row>
    <row r="44" spans="1:3" x14ac:dyDescent="0.25">
      <c r="B44" s="5" t="s">
        <v>69</v>
      </c>
      <c r="C44" s="5" t="s">
        <v>70</v>
      </c>
    </row>
    <row r="45" spans="1:3" x14ac:dyDescent="0.25">
      <c r="B45" s="5" t="s">
        <v>71</v>
      </c>
      <c r="C45" s="5" t="s">
        <v>72</v>
      </c>
    </row>
    <row r="46" spans="1:3" x14ac:dyDescent="0.25">
      <c r="B46" s="5" t="s">
        <v>73</v>
      </c>
      <c r="C46" s="5" t="s">
        <v>74</v>
      </c>
    </row>
    <row r="47" spans="1:3" x14ac:dyDescent="0.25">
      <c r="B47" s="5" t="s">
        <v>75</v>
      </c>
      <c r="C47" s="5" t="s">
        <v>76</v>
      </c>
    </row>
    <row r="48" spans="1:3" x14ac:dyDescent="0.25">
      <c r="B48" s="5" t="s">
        <v>77</v>
      </c>
      <c r="C48" s="5" t="s">
        <v>78</v>
      </c>
    </row>
    <row r="49" spans="2:3" x14ac:dyDescent="0.25">
      <c r="B49" s="5" t="s">
        <v>79</v>
      </c>
      <c r="C49" s="5" t="s">
        <v>80</v>
      </c>
    </row>
    <row r="50" spans="2:3" x14ac:dyDescent="0.25">
      <c r="B50" s="5" t="s">
        <v>81</v>
      </c>
      <c r="C50" s="5" t="s">
        <v>82</v>
      </c>
    </row>
    <row r="51" spans="2:3" x14ac:dyDescent="0.25">
      <c r="B51" s="5" t="s">
        <v>83</v>
      </c>
      <c r="C51" s="5" t="s">
        <v>84</v>
      </c>
    </row>
    <row r="53" spans="2:3" x14ac:dyDescent="0.25">
      <c r="B53" s="5" t="s">
        <v>58</v>
      </c>
    </row>
    <row r="54" spans="2:3" x14ac:dyDescent="0.25">
      <c r="B54" s="5" t="s">
        <v>54</v>
      </c>
      <c r="C54" s="5" t="s">
        <v>60</v>
      </c>
    </row>
  </sheetData>
  <sortState xmlns:xlrd2="http://schemas.microsoft.com/office/spreadsheetml/2017/richdata2" ref="A4:F31">
    <sortCondition descending="1" ref="D4:D31"/>
  </sortState>
  <hyperlinks>
    <hyperlink ref="A1" location="Index!A1" display="Back to index" xr:uid="{47D05868-7F05-4EBD-A3B3-D47FA1D7D146}"/>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28A6-043D-4814-BEBE-CC7701DE2753}">
  <dimension ref="A1:O54"/>
  <sheetViews>
    <sheetView workbookViewId="0"/>
  </sheetViews>
  <sheetFormatPr defaultColWidth="9.140625" defaultRowHeight="15" x14ac:dyDescent="0.25"/>
  <cols>
    <col min="1" max="3" width="9.140625" style="5"/>
    <col min="4" max="5" width="9.140625" style="5" customWidth="1"/>
    <col min="6" max="16384" width="9.140625" style="5"/>
  </cols>
  <sheetData>
    <row r="1" spans="1:15" x14ac:dyDescent="0.25">
      <c r="A1" s="53" t="s">
        <v>188</v>
      </c>
    </row>
    <row r="3" spans="1:15" x14ac:dyDescent="0.25">
      <c r="A3" s="27" t="s">
        <v>53</v>
      </c>
      <c r="B3" s="2">
        <v>2022</v>
      </c>
      <c r="C3" s="2" t="s">
        <v>87</v>
      </c>
      <c r="D3" s="2">
        <v>2024</v>
      </c>
      <c r="E3" s="2" t="s">
        <v>88</v>
      </c>
    </row>
    <row r="4" spans="1:15" x14ac:dyDescent="0.25">
      <c r="A4" s="28" t="s">
        <v>2</v>
      </c>
      <c r="B4" s="11">
        <v>0.41100000000000003</v>
      </c>
      <c r="C4" s="17"/>
      <c r="D4" s="11">
        <v>0.42599999999999999</v>
      </c>
      <c r="E4" s="17"/>
    </row>
    <row r="5" spans="1:15" x14ac:dyDescent="0.25">
      <c r="A5" s="4" t="s">
        <v>9</v>
      </c>
      <c r="B5" s="12">
        <v>0.27600000000000002</v>
      </c>
      <c r="C5" s="19" t="s">
        <v>79</v>
      </c>
      <c r="D5" s="12">
        <v>0.38700000000000001</v>
      </c>
      <c r="E5" s="19" t="s">
        <v>79</v>
      </c>
    </row>
    <row r="6" spans="1:15" x14ac:dyDescent="0.25">
      <c r="A6" s="28" t="s">
        <v>10</v>
      </c>
      <c r="B6" s="11">
        <v>0.317</v>
      </c>
      <c r="C6" s="17"/>
      <c r="D6" s="11">
        <v>0.37</v>
      </c>
      <c r="E6" s="17"/>
    </row>
    <row r="7" spans="1:15" x14ac:dyDescent="0.25">
      <c r="A7" s="4" t="s">
        <v>4</v>
      </c>
      <c r="B7" s="12">
        <v>0.115</v>
      </c>
      <c r="C7" s="19"/>
      <c r="D7" s="12">
        <v>0.36299999999999999</v>
      </c>
      <c r="E7" s="19" t="s">
        <v>55</v>
      </c>
      <c r="O7" s="21"/>
    </row>
    <row r="8" spans="1:15" x14ac:dyDescent="0.25">
      <c r="A8" s="28" t="s">
        <v>15</v>
      </c>
      <c r="B8" s="11">
        <v>0.32100000000000001</v>
      </c>
      <c r="C8" s="17"/>
      <c r="D8" s="11">
        <v>0.311</v>
      </c>
      <c r="E8" s="17"/>
    </row>
    <row r="9" spans="1:15" x14ac:dyDescent="0.25">
      <c r="A9" s="4" t="s">
        <v>3</v>
      </c>
      <c r="B9" s="12">
        <v>0.26700000000000002</v>
      </c>
      <c r="C9" s="19"/>
      <c r="D9" s="12">
        <v>0.26100000000000001</v>
      </c>
      <c r="E9" s="19"/>
    </row>
    <row r="10" spans="1:15" x14ac:dyDescent="0.25">
      <c r="A10" s="28" t="s">
        <v>12</v>
      </c>
      <c r="B10" s="11">
        <v>0.16500000000000001</v>
      </c>
      <c r="C10" s="17"/>
      <c r="D10" s="11">
        <v>0.17800000000000002</v>
      </c>
      <c r="E10" s="17"/>
    </row>
    <row r="11" spans="1:15" x14ac:dyDescent="0.25">
      <c r="A11" s="4" t="s">
        <v>20</v>
      </c>
      <c r="B11" s="12">
        <v>0.158</v>
      </c>
      <c r="C11" s="19"/>
      <c r="D11" s="12">
        <v>0.17100000000000001</v>
      </c>
      <c r="E11" s="19"/>
    </row>
    <row r="12" spans="1:15" x14ac:dyDescent="0.25">
      <c r="A12" s="28" t="s">
        <v>17</v>
      </c>
      <c r="B12" s="11">
        <v>0.20199999999999999</v>
      </c>
      <c r="C12" s="17"/>
      <c r="D12" s="11">
        <v>0.16500000000000001</v>
      </c>
      <c r="E12" s="17" t="s">
        <v>79</v>
      </c>
    </row>
    <row r="13" spans="1:15" x14ac:dyDescent="0.25">
      <c r="A13" s="4" t="s">
        <v>6</v>
      </c>
      <c r="B13" s="12">
        <v>0.14599999999999999</v>
      </c>
      <c r="C13" s="19"/>
      <c r="D13" s="12">
        <v>0.159</v>
      </c>
      <c r="E13" s="19"/>
    </row>
    <row r="14" spans="1:15" x14ac:dyDescent="0.25">
      <c r="A14" s="28" t="s">
        <v>21</v>
      </c>
      <c r="B14" s="11">
        <v>0.109</v>
      </c>
      <c r="C14" s="17" t="s">
        <v>79</v>
      </c>
      <c r="D14" s="11">
        <v>0.151</v>
      </c>
      <c r="E14" s="17"/>
    </row>
    <row r="15" spans="1:15" x14ac:dyDescent="0.25">
      <c r="A15" s="4" t="s">
        <v>14</v>
      </c>
      <c r="B15" s="12">
        <v>0.13200000000000001</v>
      </c>
      <c r="C15" s="19"/>
      <c r="D15" s="12">
        <v>0.14699999999999999</v>
      </c>
      <c r="E15" s="19"/>
    </row>
    <row r="16" spans="1:15" x14ac:dyDescent="0.25">
      <c r="A16" s="28" t="s">
        <v>13</v>
      </c>
      <c r="B16" s="11">
        <v>0.11900000000000001</v>
      </c>
      <c r="C16" s="17"/>
      <c r="D16" s="11">
        <v>0.14000000000000001</v>
      </c>
      <c r="E16" s="17"/>
    </row>
    <row r="17" spans="1:7" x14ac:dyDescent="0.25">
      <c r="A17" s="4" t="s">
        <v>8</v>
      </c>
      <c r="B17" s="12">
        <v>0.155</v>
      </c>
      <c r="C17" s="19"/>
      <c r="D17" s="12">
        <v>0.13</v>
      </c>
      <c r="E17" s="19"/>
    </row>
    <row r="18" spans="1:7" x14ac:dyDescent="0.25">
      <c r="A18" s="28" t="s">
        <v>16</v>
      </c>
      <c r="B18" s="11">
        <v>0.112</v>
      </c>
      <c r="C18" s="17"/>
      <c r="D18" s="11">
        <v>0.127</v>
      </c>
      <c r="E18" s="17"/>
    </row>
    <row r="19" spans="1:7" x14ac:dyDescent="0.25">
      <c r="A19" s="4" t="s">
        <v>18</v>
      </c>
      <c r="B19" s="12">
        <v>0.105</v>
      </c>
      <c r="C19" s="19"/>
      <c r="D19" s="12">
        <v>0.126</v>
      </c>
      <c r="E19" s="19"/>
    </row>
    <row r="20" spans="1:7" x14ac:dyDescent="0.25">
      <c r="A20" s="28" t="s">
        <v>22</v>
      </c>
      <c r="B20" s="11">
        <v>8.1000000000000003E-2</v>
      </c>
      <c r="C20" s="17"/>
      <c r="D20" s="11">
        <v>0.12300000000000001</v>
      </c>
      <c r="E20" s="17" t="s">
        <v>55</v>
      </c>
    </row>
    <row r="21" spans="1:7" x14ac:dyDescent="0.25">
      <c r="A21" s="4" t="s">
        <v>7</v>
      </c>
      <c r="B21" s="12">
        <v>8.6999999999999994E-2</v>
      </c>
      <c r="C21" s="19"/>
      <c r="D21" s="12">
        <v>0.11900000000000001</v>
      </c>
      <c r="E21" s="19" t="s">
        <v>55</v>
      </c>
    </row>
    <row r="22" spans="1:7" x14ac:dyDescent="0.25">
      <c r="A22" s="28" t="s">
        <v>11</v>
      </c>
      <c r="B22" s="11" t="s">
        <v>54</v>
      </c>
      <c r="C22" s="17" t="s">
        <v>79</v>
      </c>
      <c r="D22" s="11">
        <v>9.3000000000000013E-2</v>
      </c>
      <c r="E22" s="17"/>
    </row>
    <row r="23" spans="1:7" x14ac:dyDescent="0.25">
      <c r="A23" s="4" t="s">
        <v>23</v>
      </c>
      <c r="B23" s="12">
        <v>8.3000000000000004E-2</v>
      </c>
      <c r="C23" s="19"/>
      <c r="D23" s="12">
        <v>8.2000000000000003E-2</v>
      </c>
      <c r="E23" s="19"/>
    </row>
    <row r="24" spans="1:7" x14ac:dyDescent="0.25">
      <c r="A24" s="28" t="s">
        <v>5</v>
      </c>
      <c r="B24" s="11">
        <v>5.7000000000000002E-2</v>
      </c>
      <c r="C24" s="17"/>
      <c r="D24" s="11">
        <v>6.8000000000000005E-2</v>
      </c>
      <c r="E24" s="17" t="s">
        <v>55</v>
      </c>
    </row>
    <row r="25" spans="1:7" x14ac:dyDescent="0.25">
      <c r="A25" s="4" t="s">
        <v>19</v>
      </c>
      <c r="B25" s="12">
        <v>4.8000000000000001E-2</v>
      </c>
      <c r="C25" s="19"/>
      <c r="D25" s="12">
        <v>6.6000000000000003E-2</v>
      </c>
      <c r="E25" s="19"/>
    </row>
    <row r="26" spans="1:7" x14ac:dyDescent="0.25">
      <c r="A26" s="28" t="s">
        <v>27</v>
      </c>
      <c r="B26" s="11">
        <v>3.2000000000000001E-2</v>
      </c>
      <c r="C26" s="17"/>
      <c r="D26" s="11">
        <v>6.2E-2</v>
      </c>
      <c r="E26" s="17"/>
      <c r="G26" s="22"/>
    </row>
    <row r="27" spans="1:7" x14ac:dyDescent="0.25">
      <c r="A27" s="4" t="s">
        <v>24</v>
      </c>
      <c r="B27" s="12">
        <v>5.7999999999999996E-2</v>
      </c>
      <c r="C27" s="19"/>
      <c r="D27" s="12">
        <v>5.4000000000000006E-2</v>
      </c>
      <c r="E27" s="19"/>
    </row>
    <row r="28" spans="1:7" x14ac:dyDescent="0.25">
      <c r="A28" s="28" t="s">
        <v>26</v>
      </c>
      <c r="B28" s="11">
        <v>0.03</v>
      </c>
      <c r="C28" s="17"/>
      <c r="D28" s="11">
        <v>3.7000000000000005E-2</v>
      </c>
      <c r="E28" s="17"/>
    </row>
    <row r="29" spans="1:7" x14ac:dyDescent="0.25">
      <c r="A29" s="4" t="s">
        <v>25</v>
      </c>
      <c r="B29" s="12">
        <v>1.9E-2</v>
      </c>
      <c r="C29" s="19" t="s">
        <v>79</v>
      </c>
      <c r="D29" s="12">
        <v>1.3000000000000001E-2</v>
      </c>
      <c r="E29" s="19" t="s">
        <v>79</v>
      </c>
    </row>
    <row r="30" spans="1:7" x14ac:dyDescent="0.25">
      <c r="A30" s="28" t="s">
        <v>29</v>
      </c>
      <c r="B30" s="11">
        <v>0.01</v>
      </c>
      <c r="C30" s="17"/>
      <c r="D30" s="11">
        <v>9.0000000000000011E-3</v>
      </c>
      <c r="E30" s="17" t="s">
        <v>55</v>
      </c>
    </row>
    <row r="31" spans="1:7" x14ac:dyDescent="0.25">
      <c r="A31" s="29" t="s">
        <v>28</v>
      </c>
      <c r="B31" s="13" t="s">
        <v>54</v>
      </c>
      <c r="C31" s="20" t="s">
        <v>79</v>
      </c>
      <c r="D31" s="13" t="s">
        <v>54</v>
      </c>
      <c r="E31" s="20" t="s">
        <v>79</v>
      </c>
    </row>
    <row r="33" spans="1:3" x14ac:dyDescent="0.25">
      <c r="A33" s="5" t="s">
        <v>30</v>
      </c>
      <c r="B33" s="5" t="s">
        <v>221</v>
      </c>
    </row>
    <row r="34" spans="1:3" x14ac:dyDescent="0.25">
      <c r="A34" s="5" t="s">
        <v>32</v>
      </c>
      <c r="B34" s="5" t="s">
        <v>222</v>
      </c>
    </row>
    <row r="35" spans="1:3" x14ac:dyDescent="0.25">
      <c r="A35" s="5" t="s">
        <v>31</v>
      </c>
      <c r="B35" s="5" t="s">
        <v>223</v>
      </c>
    </row>
    <row r="37" spans="1:3" x14ac:dyDescent="0.25">
      <c r="A37" s="21" t="s">
        <v>85</v>
      </c>
    </row>
    <row r="38" spans="1:3" x14ac:dyDescent="0.25">
      <c r="B38" s="5" t="s">
        <v>57</v>
      </c>
    </row>
    <row r="39" spans="1:3" x14ac:dyDescent="0.25">
      <c r="B39" s="5" t="s">
        <v>55</v>
      </c>
      <c r="C39" s="5" t="s">
        <v>59</v>
      </c>
    </row>
    <row r="40" spans="1:3" x14ac:dyDescent="0.25">
      <c r="B40" s="5" t="s">
        <v>61</v>
      </c>
      <c r="C40" s="5" t="s">
        <v>62</v>
      </c>
    </row>
    <row r="41" spans="1:3" x14ac:dyDescent="0.25">
      <c r="B41" s="5" t="s">
        <v>63</v>
      </c>
      <c r="C41" s="5" t="s">
        <v>64</v>
      </c>
    </row>
    <row r="42" spans="1:3" x14ac:dyDescent="0.25">
      <c r="B42" s="5" t="s">
        <v>65</v>
      </c>
      <c r="C42" s="5" t="s">
        <v>66</v>
      </c>
    </row>
    <row r="43" spans="1:3" x14ac:dyDescent="0.25">
      <c r="B43" s="5" t="s">
        <v>67</v>
      </c>
      <c r="C43" s="5" t="s">
        <v>68</v>
      </c>
    </row>
    <row r="44" spans="1:3" x14ac:dyDescent="0.25">
      <c r="B44" s="5" t="s">
        <v>69</v>
      </c>
      <c r="C44" s="5" t="s">
        <v>70</v>
      </c>
    </row>
    <row r="45" spans="1:3" x14ac:dyDescent="0.25">
      <c r="B45" s="5" t="s">
        <v>71</v>
      </c>
      <c r="C45" s="5" t="s">
        <v>72</v>
      </c>
    </row>
    <row r="46" spans="1:3" x14ac:dyDescent="0.25">
      <c r="B46" s="5" t="s">
        <v>73</v>
      </c>
      <c r="C46" s="5" t="s">
        <v>74</v>
      </c>
    </row>
    <row r="47" spans="1:3" x14ac:dyDescent="0.25">
      <c r="B47" s="5" t="s">
        <v>75</v>
      </c>
      <c r="C47" s="5" t="s">
        <v>76</v>
      </c>
    </row>
    <row r="48" spans="1:3" x14ac:dyDescent="0.25">
      <c r="B48" s="5" t="s">
        <v>77</v>
      </c>
      <c r="C48" s="5" t="s">
        <v>78</v>
      </c>
    </row>
    <row r="49" spans="2:3" x14ac:dyDescent="0.25">
      <c r="B49" s="5" t="s">
        <v>79</v>
      </c>
      <c r="C49" s="5" t="s">
        <v>80</v>
      </c>
    </row>
    <row r="50" spans="2:3" x14ac:dyDescent="0.25">
      <c r="B50" s="5" t="s">
        <v>81</v>
      </c>
      <c r="C50" s="5" t="s">
        <v>82</v>
      </c>
    </row>
    <row r="51" spans="2:3" x14ac:dyDescent="0.25">
      <c r="B51" s="5" t="s">
        <v>83</v>
      </c>
      <c r="C51" s="5" t="s">
        <v>84</v>
      </c>
    </row>
    <row r="53" spans="2:3" x14ac:dyDescent="0.25">
      <c r="B53" s="5" t="s">
        <v>58</v>
      </c>
    </row>
    <row r="54" spans="2:3" x14ac:dyDescent="0.25">
      <c r="B54" s="5" t="s">
        <v>54</v>
      </c>
      <c r="C54" s="5" t="s">
        <v>60</v>
      </c>
    </row>
  </sheetData>
  <hyperlinks>
    <hyperlink ref="A1" location="Index!A1" display="Back to index" xr:uid="{B9444C0D-4F67-47D4-8922-64D19ACCDE47}"/>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C30C5-9AE1-4ED9-A41D-943B42725B68}">
  <dimension ref="A1:AB54"/>
  <sheetViews>
    <sheetView workbookViewId="0"/>
  </sheetViews>
  <sheetFormatPr defaultColWidth="9.140625" defaultRowHeight="15" x14ac:dyDescent="0.25"/>
  <cols>
    <col min="1" max="3" width="9.140625" style="5"/>
    <col min="4" max="5" width="9.140625" style="5" customWidth="1"/>
    <col min="6" max="16384" width="9.140625" style="5"/>
  </cols>
  <sheetData>
    <row r="1" spans="1:28" x14ac:dyDescent="0.25">
      <c r="A1" s="53" t="s">
        <v>188</v>
      </c>
    </row>
    <row r="3" spans="1:28" x14ac:dyDescent="0.25">
      <c r="A3" s="27" t="s">
        <v>53</v>
      </c>
      <c r="B3" s="2">
        <v>2022</v>
      </c>
      <c r="C3" s="2" t="s">
        <v>87</v>
      </c>
      <c r="D3" s="2">
        <v>2024</v>
      </c>
      <c r="E3" s="2" t="s">
        <v>88</v>
      </c>
      <c r="F3" s="26" t="s">
        <v>0</v>
      </c>
    </row>
    <row r="4" spans="1:28" x14ac:dyDescent="0.25">
      <c r="A4" s="28" t="s">
        <v>2</v>
      </c>
      <c r="B4" s="11">
        <v>0.49</v>
      </c>
      <c r="C4" s="17"/>
      <c r="D4" s="11">
        <v>0.47399999999999998</v>
      </c>
      <c r="E4" s="17"/>
      <c r="F4" s="14">
        <v>0.2</v>
      </c>
      <c r="G4" s="30"/>
    </row>
    <row r="5" spans="1:28" x14ac:dyDescent="0.25">
      <c r="A5" s="4" t="s">
        <v>10</v>
      </c>
      <c r="B5" s="12">
        <v>0.32600000000000001</v>
      </c>
      <c r="C5" s="19"/>
      <c r="D5" s="12">
        <v>0.35899999999999999</v>
      </c>
      <c r="E5" s="19"/>
      <c r="F5" s="15">
        <v>0.2</v>
      </c>
      <c r="G5" s="30"/>
      <c r="X5" s="30"/>
      <c r="Z5" s="30"/>
      <c r="AA5" s="43"/>
      <c r="AB5" s="43"/>
    </row>
    <row r="6" spans="1:28" x14ac:dyDescent="0.25">
      <c r="A6" s="28" t="s">
        <v>3</v>
      </c>
      <c r="B6" s="11">
        <v>0.29299999999999998</v>
      </c>
      <c r="C6" s="17"/>
      <c r="D6" s="11">
        <v>0.314</v>
      </c>
      <c r="E6" s="17"/>
      <c r="F6" s="14">
        <v>0.2</v>
      </c>
      <c r="G6" s="30"/>
      <c r="X6" s="30"/>
      <c r="Z6" s="30"/>
      <c r="AA6" s="43"/>
      <c r="AB6" s="43"/>
    </row>
    <row r="7" spans="1:28" x14ac:dyDescent="0.25">
      <c r="A7" s="4" t="s">
        <v>9</v>
      </c>
      <c r="B7" s="12">
        <v>0.23199999999999998</v>
      </c>
      <c r="C7" s="19"/>
      <c r="D7" s="12">
        <v>0.29799999999999999</v>
      </c>
      <c r="E7" s="19"/>
      <c r="F7" s="15">
        <v>0.2</v>
      </c>
      <c r="G7" s="30"/>
      <c r="P7" s="21"/>
      <c r="X7" s="30"/>
      <c r="Z7" s="30"/>
      <c r="AA7" s="43"/>
      <c r="AB7" s="43"/>
    </row>
    <row r="8" spans="1:28" x14ac:dyDescent="0.25">
      <c r="A8" s="28" t="s">
        <v>13</v>
      </c>
      <c r="B8" s="11">
        <v>0.33399999999999996</v>
      </c>
      <c r="C8" s="17" t="s">
        <v>79</v>
      </c>
      <c r="D8" s="11">
        <v>0.28499999999999998</v>
      </c>
      <c r="E8" s="17"/>
      <c r="F8" s="14">
        <v>0.2</v>
      </c>
      <c r="G8" s="30"/>
      <c r="X8" s="30"/>
      <c r="Z8" s="30"/>
      <c r="AA8" s="43"/>
      <c r="AB8" s="43"/>
    </row>
    <row r="9" spans="1:28" x14ac:dyDescent="0.25">
      <c r="A9" s="4" t="s">
        <v>7</v>
      </c>
      <c r="B9" s="12">
        <v>0.16500000000000001</v>
      </c>
      <c r="C9" s="19"/>
      <c r="D9" s="12">
        <v>0.22699999999999998</v>
      </c>
      <c r="E9" s="19" t="s">
        <v>55</v>
      </c>
      <c r="F9" s="15">
        <v>0.2</v>
      </c>
      <c r="G9" s="30"/>
      <c r="X9" s="30"/>
      <c r="Z9" s="30"/>
      <c r="AA9" s="43"/>
      <c r="AB9" s="43"/>
    </row>
    <row r="10" spans="1:28" x14ac:dyDescent="0.25">
      <c r="A10" s="28" t="s">
        <v>15</v>
      </c>
      <c r="B10" s="11">
        <v>0.217</v>
      </c>
      <c r="C10" s="17"/>
      <c r="D10" s="11">
        <v>0.22399999999999998</v>
      </c>
      <c r="E10" s="17"/>
      <c r="F10" s="14">
        <v>0.2</v>
      </c>
      <c r="G10" s="30"/>
      <c r="X10" s="30"/>
      <c r="Z10" s="30"/>
      <c r="AA10" s="43"/>
      <c r="AB10" s="43"/>
    </row>
    <row r="11" spans="1:28" x14ac:dyDescent="0.25">
      <c r="A11" s="4" t="s">
        <v>6</v>
      </c>
      <c r="B11" s="12">
        <v>0.214</v>
      </c>
      <c r="C11" s="19"/>
      <c r="D11" s="12">
        <v>0.20800000000000002</v>
      </c>
      <c r="E11" s="19"/>
      <c r="F11" s="15">
        <v>0.2</v>
      </c>
      <c r="G11" s="30"/>
      <c r="X11" s="30"/>
      <c r="Z11" s="30"/>
      <c r="AA11" s="43"/>
      <c r="AB11" s="43"/>
    </row>
    <row r="12" spans="1:28" x14ac:dyDescent="0.25">
      <c r="A12" s="28" t="s">
        <v>21</v>
      </c>
      <c r="B12" s="11">
        <v>0.21100000000000002</v>
      </c>
      <c r="C12" s="17"/>
      <c r="D12" s="11">
        <v>0.191</v>
      </c>
      <c r="E12" s="17"/>
      <c r="F12" s="14">
        <v>0.2</v>
      </c>
      <c r="G12" s="30"/>
      <c r="X12" s="30"/>
      <c r="Z12" s="30"/>
      <c r="AA12" s="43"/>
      <c r="AB12" s="43"/>
    </row>
    <row r="13" spans="1:28" x14ac:dyDescent="0.25">
      <c r="A13" s="4" t="s">
        <v>14</v>
      </c>
      <c r="B13" s="12">
        <v>0.17399999999999999</v>
      </c>
      <c r="C13" s="19" t="s">
        <v>63</v>
      </c>
      <c r="D13" s="12">
        <v>0.188</v>
      </c>
      <c r="E13" s="19" t="s">
        <v>63</v>
      </c>
      <c r="F13" s="15">
        <v>0.2</v>
      </c>
      <c r="G13" s="30"/>
      <c r="X13" s="30"/>
      <c r="Z13" s="30"/>
      <c r="AA13" s="43"/>
      <c r="AB13" s="43"/>
    </row>
    <row r="14" spans="1:28" x14ac:dyDescent="0.25">
      <c r="A14" s="28" t="s">
        <v>20</v>
      </c>
      <c r="B14" s="11">
        <v>0.19</v>
      </c>
      <c r="C14" s="17"/>
      <c r="D14" s="11">
        <v>0.17499999999999999</v>
      </c>
      <c r="E14" s="17"/>
      <c r="F14" s="14">
        <v>0.2</v>
      </c>
      <c r="G14" s="30"/>
      <c r="X14" s="30"/>
      <c r="Z14" s="30"/>
      <c r="AA14" s="43"/>
      <c r="AB14" s="43"/>
    </row>
    <row r="15" spans="1:28" x14ac:dyDescent="0.25">
      <c r="A15" s="4" t="s">
        <v>22</v>
      </c>
      <c r="B15" s="12">
        <v>0.13200000000000001</v>
      </c>
      <c r="C15" s="19"/>
      <c r="D15" s="12">
        <v>0.17100000000000001</v>
      </c>
      <c r="E15" s="19" t="s">
        <v>55</v>
      </c>
      <c r="F15" s="15">
        <v>0.2</v>
      </c>
      <c r="G15" s="30"/>
      <c r="X15" s="30"/>
      <c r="Z15" s="30"/>
      <c r="AA15" s="43"/>
      <c r="AB15" s="43"/>
    </row>
    <row r="16" spans="1:28" x14ac:dyDescent="0.25">
      <c r="A16" s="28" t="s">
        <v>12</v>
      </c>
      <c r="B16" s="11">
        <v>0.14499999999999999</v>
      </c>
      <c r="C16" s="17" t="s">
        <v>63</v>
      </c>
      <c r="D16" s="11">
        <v>0.158</v>
      </c>
      <c r="E16" s="17" t="s">
        <v>63</v>
      </c>
      <c r="F16" s="14">
        <v>0.2</v>
      </c>
      <c r="G16" s="30"/>
      <c r="X16" s="30"/>
      <c r="Z16" s="30"/>
      <c r="AA16" s="43"/>
      <c r="AB16" s="43"/>
    </row>
    <row r="17" spans="1:28" x14ac:dyDescent="0.25">
      <c r="A17" s="4" t="s">
        <v>16</v>
      </c>
      <c r="B17" s="12">
        <v>0.13300000000000001</v>
      </c>
      <c r="C17" s="19"/>
      <c r="D17" s="12">
        <v>0.153</v>
      </c>
      <c r="E17" s="19"/>
      <c r="F17" s="15">
        <v>0.2</v>
      </c>
      <c r="G17" s="30"/>
      <c r="X17" s="30"/>
      <c r="Z17" s="30"/>
      <c r="AA17" s="43"/>
      <c r="AB17" s="43"/>
    </row>
    <row r="18" spans="1:28" x14ac:dyDescent="0.25">
      <c r="A18" s="28" t="s">
        <v>5</v>
      </c>
      <c r="B18" s="11">
        <v>0.10300000000000001</v>
      </c>
      <c r="C18" s="17"/>
      <c r="D18" s="11">
        <v>0.14399999999999999</v>
      </c>
      <c r="E18" s="17" t="s">
        <v>55</v>
      </c>
      <c r="F18" s="14">
        <v>0.2</v>
      </c>
      <c r="G18" s="30"/>
      <c r="X18" s="30"/>
      <c r="Z18" s="30"/>
      <c r="AA18" s="43"/>
      <c r="AB18" s="43"/>
    </row>
    <row r="19" spans="1:28" x14ac:dyDescent="0.25">
      <c r="A19" s="4" t="s">
        <v>17</v>
      </c>
      <c r="B19" s="12">
        <v>0.19699999999999998</v>
      </c>
      <c r="C19" s="19"/>
      <c r="D19" s="12">
        <v>0.14299999999999999</v>
      </c>
      <c r="E19" s="19" t="s">
        <v>79</v>
      </c>
      <c r="F19" s="15">
        <v>0.2</v>
      </c>
      <c r="G19" s="30"/>
      <c r="X19" s="30"/>
      <c r="Z19" s="30"/>
      <c r="AA19" s="43"/>
      <c r="AB19" s="43"/>
    </row>
    <row r="20" spans="1:28" x14ac:dyDescent="0.25">
      <c r="A20" s="28" t="s">
        <v>19</v>
      </c>
      <c r="B20" s="11">
        <v>9.5000000000000001E-2</v>
      </c>
      <c r="C20" s="17"/>
      <c r="D20" s="11">
        <v>0.127</v>
      </c>
      <c r="E20" s="17"/>
      <c r="F20" s="14">
        <v>0.2</v>
      </c>
      <c r="G20" s="30"/>
      <c r="X20" s="30"/>
      <c r="Z20" s="30"/>
      <c r="AA20" s="43"/>
      <c r="AB20" s="43"/>
    </row>
    <row r="21" spans="1:28" x14ac:dyDescent="0.25">
      <c r="A21" s="4" t="s">
        <v>11</v>
      </c>
      <c r="B21" s="12">
        <v>7.2000000000000008E-2</v>
      </c>
      <c r="C21" s="19"/>
      <c r="D21" s="12">
        <v>9.5000000000000001E-2</v>
      </c>
      <c r="E21" s="19"/>
      <c r="F21" s="15">
        <v>0.2</v>
      </c>
      <c r="G21" s="30"/>
      <c r="X21" s="30"/>
      <c r="Z21" s="30"/>
      <c r="AA21" s="43"/>
      <c r="AB21" s="43"/>
    </row>
    <row r="22" spans="1:28" x14ac:dyDescent="0.25">
      <c r="A22" s="28" t="s">
        <v>27</v>
      </c>
      <c r="B22" s="11">
        <v>5.9000000000000004E-2</v>
      </c>
      <c r="C22" s="17"/>
      <c r="D22" s="11">
        <v>8.5000000000000006E-2</v>
      </c>
      <c r="E22" s="17"/>
      <c r="F22" s="14">
        <v>0.2</v>
      </c>
      <c r="G22" s="30"/>
      <c r="X22" s="30"/>
      <c r="Z22" s="30"/>
      <c r="AA22" s="43"/>
      <c r="AB22" s="43"/>
    </row>
    <row r="23" spans="1:28" x14ac:dyDescent="0.25">
      <c r="A23" s="4" t="s">
        <v>24</v>
      </c>
      <c r="B23" s="12">
        <v>6.3E-2</v>
      </c>
      <c r="C23" s="19"/>
      <c r="D23" s="12">
        <v>7.6999999999999999E-2</v>
      </c>
      <c r="E23" s="19"/>
      <c r="F23" s="15">
        <v>0.2</v>
      </c>
      <c r="G23" s="30"/>
      <c r="X23" s="30"/>
      <c r="Z23" s="30"/>
      <c r="AA23" s="43"/>
      <c r="AB23" s="43"/>
    </row>
    <row r="24" spans="1:28" x14ac:dyDescent="0.25">
      <c r="A24" s="28" t="s">
        <v>18</v>
      </c>
      <c r="B24" s="11">
        <v>3.6000000000000004E-2</v>
      </c>
      <c r="C24" s="17" t="s">
        <v>55</v>
      </c>
      <c r="D24" s="11">
        <v>7.0000000000000007E-2</v>
      </c>
      <c r="E24" s="17"/>
      <c r="F24" s="14">
        <v>0.2</v>
      </c>
      <c r="G24" s="30"/>
      <c r="X24" s="30"/>
      <c r="Z24" s="30"/>
      <c r="AA24" s="43"/>
      <c r="AB24" s="43"/>
    </row>
    <row r="25" spans="1:28" x14ac:dyDescent="0.25">
      <c r="A25" s="4" t="s">
        <v>23</v>
      </c>
      <c r="B25" s="12">
        <v>6.7000000000000004E-2</v>
      </c>
      <c r="C25" s="19"/>
      <c r="D25" s="12">
        <v>6.9000000000000006E-2</v>
      </c>
      <c r="E25" s="19"/>
      <c r="F25" s="15">
        <v>0.2</v>
      </c>
      <c r="G25" s="30"/>
      <c r="X25" s="30"/>
      <c r="Z25" s="30"/>
      <c r="AA25" s="43"/>
      <c r="AB25" s="43"/>
    </row>
    <row r="26" spans="1:28" x14ac:dyDescent="0.25">
      <c r="A26" s="28" t="s">
        <v>25</v>
      </c>
      <c r="B26" s="11">
        <v>5.9000000000000004E-2</v>
      </c>
      <c r="C26" s="17" t="s">
        <v>79</v>
      </c>
      <c r="D26" s="11">
        <v>0.06</v>
      </c>
      <c r="E26" s="17" t="s">
        <v>79</v>
      </c>
      <c r="F26" s="14">
        <v>0.2</v>
      </c>
      <c r="G26" s="30"/>
      <c r="H26" s="22"/>
      <c r="X26" s="30"/>
      <c r="Z26" s="30"/>
      <c r="AA26" s="43"/>
      <c r="AB26" s="43"/>
    </row>
    <row r="27" spans="1:28" x14ac:dyDescent="0.25">
      <c r="A27" s="4" t="s">
        <v>29</v>
      </c>
      <c r="B27" s="12">
        <v>0.05</v>
      </c>
      <c r="C27" s="19"/>
      <c r="D27" s="12">
        <v>5.5E-2</v>
      </c>
      <c r="E27" s="19" t="s">
        <v>55</v>
      </c>
      <c r="F27" s="15">
        <v>0.2</v>
      </c>
      <c r="G27" s="30"/>
      <c r="X27" s="30"/>
      <c r="Z27" s="30"/>
      <c r="AA27" s="43"/>
      <c r="AB27" s="43"/>
    </row>
    <row r="28" spans="1:28" x14ac:dyDescent="0.25">
      <c r="A28" s="28" t="s">
        <v>4</v>
      </c>
      <c r="B28" s="11">
        <v>2.3E-2</v>
      </c>
      <c r="C28" s="17" t="s">
        <v>79</v>
      </c>
      <c r="D28" s="11">
        <v>3.3000000000000002E-2</v>
      </c>
      <c r="E28" s="17"/>
      <c r="F28" s="14">
        <v>0.2</v>
      </c>
      <c r="X28" s="30"/>
      <c r="Z28" s="30"/>
      <c r="AA28" s="43"/>
      <c r="AB28" s="43"/>
    </row>
    <row r="29" spans="1:28" x14ac:dyDescent="0.25">
      <c r="A29" s="4" t="s">
        <v>26</v>
      </c>
      <c r="B29" s="12" t="s">
        <v>54</v>
      </c>
      <c r="C29" s="19" t="s">
        <v>79</v>
      </c>
      <c r="D29" s="12">
        <v>2.6000000000000002E-2</v>
      </c>
      <c r="E29" s="19" t="s">
        <v>79</v>
      </c>
      <c r="F29" s="15">
        <v>0.2</v>
      </c>
      <c r="G29" s="30"/>
      <c r="X29" s="30"/>
      <c r="Z29" s="30"/>
      <c r="AA29" s="43"/>
      <c r="AB29" s="43"/>
    </row>
    <row r="30" spans="1:28" x14ac:dyDescent="0.25">
      <c r="A30" s="28" t="s">
        <v>28</v>
      </c>
      <c r="B30" s="11" t="s">
        <v>54</v>
      </c>
      <c r="C30" s="17" t="s">
        <v>79</v>
      </c>
      <c r="D30" s="11" t="s">
        <v>54</v>
      </c>
      <c r="E30" s="17" t="s">
        <v>79</v>
      </c>
      <c r="F30" s="14">
        <v>0.2</v>
      </c>
      <c r="G30" s="30"/>
      <c r="X30" s="30"/>
      <c r="Z30" s="30"/>
      <c r="AA30" s="43"/>
      <c r="AB30" s="43"/>
    </row>
    <row r="31" spans="1:28" x14ac:dyDescent="0.25">
      <c r="A31" s="29" t="s">
        <v>8</v>
      </c>
      <c r="B31" s="13" t="s">
        <v>54</v>
      </c>
      <c r="C31" s="20" t="s">
        <v>97</v>
      </c>
      <c r="D31" s="13" t="s">
        <v>54</v>
      </c>
      <c r="E31" s="20" t="s">
        <v>79</v>
      </c>
      <c r="F31" s="16">
        <v>0.2</v>
      </c>
      <c r="G31" s="30"/>
      <c r="X31" s="30"/>
      <c r="Z31" s="30"/>
      <c r="AA31" s="43"/>
      <c r="AB31" s="43"/>
    </row>
    <row r="32" spans="1:28" x14ac:dyDescent="0.25">
      <c r="X32" s="30"/>
      <c r="Z32" s="30"/>
      <c r="AA32" s="43"/>
      <c r="AB32" s="43"/>
    </row>
    <row r="33" spans="1:3" x14ac:dyDescent="0.25">
      <c r="A33" s="5" t="s">
        <v>30</v>
      </c>
      <c r="B33" s="5" t="s">
        <v>178</v>
      </c>
    </row>
    <row r="34" spans="1:3" x14ac:dyDescent="0.25">
      <c r="A34" s="5" t="s">
        <v>32</v>
      </c>
      <c r="B34" s="5" t="s">
        <v>224</v>
      </c>
    </row>
    <row r="35" spans="1:3" x14ac:dyDescent="0.25">
      <c r="A35" s="5" t="s">
        <v>31</v>
      </c>
      <c r="B35" s="60" t="s">
        <v>225</v>
      </c>
    </row>
    <row r="37" spans="1:3" x14ac:dyDescent="0.25">
      <c r="A37" s="21" t="s">
        <v>85</v>
      </c>
    </row>
    <row r="38" spans="1:3" x14ac:dyDescent="0.25">
      <c r="B38" s="5" t="s">
        <v>57</v>
      </c>
    </row>
    <row r="39" spans="1:3" x14ac:dyDescent="0.25">
      <c r="B39" s="5" t="s">
        <v>55</v>
      </c>
      <c r="C39" s="5" t="s">
        <v>59</v>
      </c>
    </row>
    <row r="40" spans="1:3" x14ac:dyDescent="0.25">
      <c r="B40" s="5" t="s">
        <v>61</v>
      </c>
      <c r="C40" s="5" t="s">
        <v>62</v>
      </c>
    </row>
    <row r="41" spans="1:3" x14ac:dyDescent="0.25">
      <c r="B41" s="5" t="s">
        <v>63</v>
      </c>
      <c r="C41" s="5" t="s">
        <v>64</v>
      </c>
    </row>
    <row r="42" spans="1:3" x14ac:dyDescent="0.25">
      <c r="B42" s="5" t="s">
        <v>65</v>
      </c>
      <c r="C42" s="5" t="s">
        <v>66</v>
      </c>
    </row>
    <row r="43" spans="1:3" x14ac:dyDescent="0.25">
      <c r="B43" s="5" t="s">
        <v>67</v>
      </c>
      <c r="C43" s="5" t="s">
        <v>68</v>
      </c>
    </row>
    <row r="44" spans="1:3" x14ac:dyDescent="0.25">
      <c r="B44" s="5" t="s">
        <v>69</v>
      </c>
      <c r="C44" s="5" t="s">
        <v>70</v>
      </c>
    </row>
    <row r="45" spans="1:3" x14ac:dyDescent="0.25">
      <c r="B45" s="5" t="s">
        <v>71</v>
      </c>
      <c r="C45" s="5" t="s">
        <v>72</v>
      </c>
    </row>
    <row r="46" spans="1:3" x14ac:dyDescent="0.25">
      <c r="B46" s="5" t="s">
        <v>73</v>
      </c>
      <c r="C46" s="5" t="s">
        <v>74</v>
      </c>
    </row>
    <row r="47" spans="1:3" x14ac:dyDescent="0.25">
      <c r="B47" s="5" t="s">
        <v>75</v>
      </c>
      <c r="C47" s="5" t="s">
        <v>76</v>
      </c>
    </row>
    <row r="48" spans="1:3" x14ac:dyDescent="0.25">
      <c r="B48" s="5" t="s">
        <v>77</v>
      </c>
      <c r="C48" s="5" t="s">
        <v>78</v>
      </c>
    </row>
    <row r="49" spans="2:3" x14ac:dyDescent="0.25">
      <c r="B49" s="5" t="s">
        <v>79</v>
      </c>
      <c r="C49" s="5" t="s">
        <v>80</v>
      </c>
    </row>
    <row r="50" spans="2:3" x14ac:dyDescent="0.25">
      <c r="B50" s="5" t="s">
        <v>81</v>
      </c>
      <c r="C50" s="5" t="s">
        <v>82</v>
      </c>
    </row>
    <row r="51" spans="2:3" x14ac:dyDescent="0.25">
      <c r="B51" s="5" t="s">
        <v>83</v>
      </c>
      <c r="C51" s="5" t="s">
        <v>84</v>
      </c>
    </row>
    <row r="53" spans="2:3" x14ac:dyDescent="0.25">
      <c r="B53" s="5" t="s">
        <v>58</v>
      </c>
    </row>
    <row r="54" spans="2:3" x14ac:dyDescent="0.25">
      <c r="B54" s="5" t="s">
        <v>54</v>
      </c>
      <c r="C54" s="5" t="s">
        <v>60</v>
      </c>
    </row>
  </sheetData>
  <sortState xmlns:xlrd2="http://schemas.microsoft.com/office/spreadsheetml/2017/richdata2" ref="A4:F29">
    <sortCondition descending="1" ref="D4:D29"/>
  </sortState>
  <hyperlinks>
    <hyperlink ref="A1" location="Index!A1" display="Back to index" xr:uid="{D68EA22B-03D2-4E4D-86FA-B94107C0D48A}"/>
  </hyperlinks>
  <pageMargins left="0.7" right="0.7" top="0.75" bottom="0.75" header="0.3" footer="0.3"/>
  <drawing r:id="rId1"/>
</worksheet>
</file>

<file path=docMetadata/LabelInfo.xml><?xml version="1.0" encoding="utf-8"?>
<clbl:labelList xmlns:clbl="http://schemas.microsoft.com/office/2020/mipLabelMetadata">
  <clbl:label id="{2a6e589b-f770-4cfd-a0d8-05d4414f8c9c}" enabled="1" method="Standard" siteId="{45c6777d-e213-4b45-85ae-ebd6288b17b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readme</vt:lpstr>
      <vt:lpstr>Index</vt:lpstr>
      <vt:lpstr>Figure_1</vt:lpstr>
      <vt:lpstr>Figure_2</vt:lpstr>
      <vt:lpstr>Figure_3</vt:lpstr>
      <vt:lpstr>Figure_4</vt:lpstr>
      <vt:lpstr>Figure_5</vt:lpstr>
      <vt:lpstr>Figure_6</vt:lpstr>
      <vt:lpstr>Figure_7</vt:lpstr>
      <vt:lpstr>Figure_8</vt:lpstr>
      <vt:lpstr>Figure_9</vt:lpstr>
      <vt:lpstr>Figure_10</vt:lpstr>
      <vt:lpstr>Figure_11</vt:lpstr>
      <vt:lpstr>Figure_12</vt:lpstr>
      <vt:lpstr>Figure_13</vt:lpstr>
      <vt:lpstr>Figure_14</vt:lpstr>
      <vt:lpstr>Figure_15</vt:lpstr>
      <vt:lpstr>Figure_16</vt:lpstr>
      <vt:lpstr>Figure_17</vt:lpstr>
      <vt:lpstr>Figure_18</vt:lpstr>
      <vt:lpstr>Figure_19</vt:lpstr>
      <vt:lpstr>Figure_20</vt:lpstr>
      <vt:lpstr>Figure_21</vt:lpstr>
      <vt:lpstr>Figure_22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LOPEZ, Pablo</dc:creator>
  <cp:lastModifiedBy>GONZALEZ LOPEZ, Pablo</cp:lastModifiedBy>
  <dcterms:created xsi:type="dcterms:W3CDTF">2015-06-05T18:17:20Z</dcterms:created>
  <dcterms:modified xsi:type="dcterms:W3CDTF">2026-03-23T13:52:12Z</dcterms:modified>
</cp:coreProperties>
</file>